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nagahasi\Desktop\"/>
    </mc:Choice>
  </mc:AlternateContent>
  <xr:revisionPtr revIDLastSave="0" documentId="13_ncr:1_{34C4E17F-1E87-4953-A8CD-991556F2C857}" xr6:coauthVersionLast="47" xr6:coauthVersionMax="47" xr10:uidLastSave="{00000000-0000-0000-0000-000000000000}"/>
  <bookViews>
    <workbookView xWindow="-120" yWindow="-120" windowWidth="20730" windowHeight="11160" tabRatio="900" xr2:uid="{3F1E6B77-B9CD-430F-8D4E-F3B6D348D2D1}"/>
  </bookViews>
  <sheets>
    <sheet name="貸借対照表" sheetId="2" r:id="rId1"/>
    <sheet name="行政コスト計算書" sheetId="3" r:id="rId2"/>
    <sheet name="純資産変動計算書" sheetId="4" r:id="rId3"/>
    <sheet name="資金収支計算書" sheetId="5" r:id="rId4"/>
    <sheet name="注記" sheetId="7" r:id="rId5"/>
  </sheets>
  <externalReferences>
    <externalReference r:id="rId6"/>
  </externalReferences>
  <definedNames>
    <definedName name="_xlnm._FilterDatabase" localSheetId="1" hidden="1">行政コスト計算書!#REF!</definedName>
    <definedName name="_xlnm._FilterDatabase" localSheetId="3" hidden="1">資金収支計算書!#REF!</definedName>
    <definedName name="_xlnm._FilterDatabase" localSheetId="2" hidden="1">純資産変動計算書!#REF!</definedName>
    <definedName name="_xlnm._FilterDatabase" localSheetId="0" hidden="1">貸借対照表!#REF!</definedName>
    <definedName name="CSV">#REF!</definedName>
    <definedName name="CSVDATA">#REF!</definedName>
    <definedName name="_xlnm.Print_Area" localSheetId="1">行政コスト計算書!$A$1:$M$42</definedName>
    <definedName name="_xlnm.Print_Area" localSheetId="3">資金収支計算書!$A$1:$M$59</definedName>
    <definedName name="_xlnm.Print_Area" localSheetId="2">純資産変動計算書!$A$1:$M$24</definedName>
    <definedName name="_xlnm.Print_Area" localSheetId="0">貸借対照表!$A$1:$AA$62</definedName>
    <definedName name="カテゴリ一覧">[1]カテゴリ!$M$6:$M$16</definedName>
    <definedName name="フォーム共通定義_「画面ＩＤ」入力セルの位置_行">#REF!</definedName>
    <definedName name="フォーム共通定義_「画面ＩＤ」入力セルの位置_列">#REF!</definedName>
    <definedName name="画面イベント定義_「画面ＩＤ」入力セルの位置_行">#REF!</definedName>
    <definedName name="画面イベント定義_「画面ＩＤ」入力セルの位置_列">#REF!</definedName>
    <definedName name="論理データ型一覧">[1]論理データ型!$A$3:$A$41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8" i="4" l="1"/>
  <c r="L17" i="4"/>
  <c r="L16" i="4"/>
  <c r="L12" i="4"/>
  <c r="L11" i="4"/>
  <c r="L10" i="4"/>
  <c r="Z24" i="2"/>
  <c r="L15" i="4" l="1"/>
  <c r="K14" i="4"/>
  <c r="L14" i="4" l="1"/>
  <c r="K22" i="4"/>
  <c r="K23" i="4" s="1"/>
  <c r="L9" i="4" l="1"/>
  <c r="L13" i="4" l="1"/>
  <c r="L22" i="4" s="1"/>
  <c r="L23" i="4" s="1"/>
  <c r="J22" i="4"/>
  <c r="J23" i="4" s="1"/>
  <c r="Z25" i="2" l="1"/>
</calcChain>
</file>

<file path=xl/sharedStrings.xml><?xml version="1.0" encoding="utf-8"?>
<sst xmlns="http://schemas.openxmlformats.org/spreadsheetml/2006/main" count="310" uniqueCount="242">
  <si>
    <t>負債及び純資産合計</t>
    <rPh sb="0" eb="2">
      <t>フサイ</t>
    </rPh>
    <rPh sb="2" eb="3">
      <t>オヨ</t>
    </rPh>
    <rPh sb="4" eb="7">
      <t>ジュンシサン</t>
    </rPh>
    <rPh sb="7" eb="9">
      <t>ゴウケイ</t>
    </rPh>
    <phoneticPr fontId="6"/>
  </si>
  <si>
    <t>資産合計</t>
    <rPh sb="0" eb="2">
      <t>シサン</t>
    </rPh>
    <rPh sb="2" eb="4">
      <t>ゴウケイ</t>
    </rPh>
    <phoneticPr fontId="6"/>
  </si>
  <si>
    <t>純資産合計</t>
    <rPh sb="0" eb="3">
      <t>ジュンシサン</t>
    </rPh>
    <rPh sb="3" eb="5">
      <t>ゴウケイ</t>
    </rPh>
    <phoneticPr fontId="6"/>
  </si>
  <si>
    <t>徴収不能引当金</t>
    <rPh sb="0" eb="2">
      <t>チョウシュウ</t>
    </rPh>
    <rPh sb="2" eb="4">
      <t>フノウ</t>
    </rPh>
    <rPh sb="4" eb="7">
      <t>ヒキアテキン</t>
    </rPh>
    <phoneticPr fontId="6"/>
  </si>
  <si>
    <t>その他</t>
    <rPh sb="2" eb="3">
      <t>ホカ</t>
    </rPh>
    <phoneticPr fontId="6"/>
  </si>
  <si>
    <t>棚卸資産</t>
    <rPh sb="0" eb="2">
      <t>タナオロ</t>
    </rPh>
    <rPh sb="2" eb="4">
      <t>シサン</t>
    </rPh>
    <phoneticPr fontId="6"/>
  </si>
  <si>
    <t>減債基金</t>
    <rPh sb="0" eb="2">
      <t>ゲンサイ</t>
    </rPh>
    <rPh sb="2" eb="4">
      <t>キキン</t>
    </rPh>
    <phoneticPr fontId="6"/>
  </si>
  <si>
    <t>財政調整基金</t>
    <rPh sb="0" eb="2">
      <t>ザイセイ</t>
    </rPh>
    <rPh sb="2" eb="4">
      <t>チョウセイ</t>
    </rPh>
    <rPh sb="4" eb="6">
      <t>キキン</t>
    </rPh>
    <phoneticPr fontId="6"/>
  </si>
  <si>
    <t>基金</t>
    <rPh sb="0" eb="2">
      <t>キキン</t>
    </rPh>
    <phoneticPr fontId="6"/>
  </si>
  <si>
    <t>短期貸付金</t>
    <rPh sb="0" eb="2">
      <t>タンキ</t>
    </rPh>
    <rPh sb="2" eb="5">
      <t>カシツケキン</t>
    </rPh>
    <phoneticPr fontId="6"/>
  </si>
  <si>
    <t>未収金</t>
    <rPh sb="0" eb="3">
      <t>ミシュウキン</t>
    </rPh>
    <phoneticPr fontId="6"/>
  </si>
  <si>
    <t>現金預金</t>
    <rPh sb="0" eb="2">
      <t>ゲンキン</t>
    </rPh>
    <rPh sb="2" eb="4">
      <t>ヨキン</t>
    </rPh>
    <phoneticPr fontId="6"/>
  </si>
  <si>
    <t>流動資産</t>
    <rPh sb="0" eb="2">
      <t>リュウドウ</t>
    </rPh>
    <rPh sb="2" eb="4">
      <t>シサン</t>
    </rPh>
    <phoneticPr fontId="6"/>
  </si>
  <si>
    <t>その他</t>
    <rPh sb="2" eb="3">
      <t>タ</t>
    </rPh>
    <phoneticPr fontId="6"/>
  </si>
  <si>
    <t>長期貸付金</t>
    <rPh sb="0" eb="2">
      <t>チョウキ</t>
    </rPh>
    <rPh sb="2" eb="5">
      <t>カシツケキン</t>
    </rPh>
    <phoneticPr fontId="6"/>
  </si>
  <si>
    <t>長期延滞債権</t>
    <rPh sb="0" eb="2">
      <t>チョウキ</t>
    </rPh>
    <rPh sb="2" eb="4">
      <t>エンタイ</t>
    </rPh>
    <rPh sb="4" eb="6">
      <t>サイケン</t>
    </rPh>
    <phoneticPr fontId="6"/>
  </si>
  <si>
    <t>投資損失引当金</t>
    <phoneticPr fontId="6"/>
  </si>
  <si>
    <t>出資金</t>
    <rPh sb="0" eb="3">
      <t>シュッシキン</t>
    </rPh>
    <phoneticPr fontId="6"/>
  </si>
  <si>
    <t>有価証券</t>
    <rPh sb="0" eb="2">
      <t>ユウカ</t>
    </rPh>
    <rPh sb="2" eb="4">
      <t>ショウケン</t>
    </rPh>
    <phoneticPr fontId="6"/>
  </si>
  <si>
    <t>投資及び出資金</t>
    <rPh sb="0" eb="2">
      <t>トウシ</t>
    </rPh>
    <rPh sb="2" eb="3">
      <t>オヨ</t>
    </rPh>
    <rPh sb="4" eb="7">
      <t>シュッシキン</t>
    </rPh>
    <phoneticPr fontId="6"/>
  </si>
  <si>
    <t>投資その他の資産</t>
    <rPh sb="0" eb="2">
      <t>トウシ</t>
    </rPh>
    <rPh sb="4" eb="5">
      <t>ホカ</t>
    </rPh>
    <rPh sb="6" eb="8">
      <t>シサン</t>
    </rPh>
    <phoneticPr fontId="6"/>
  </si>
  <si>
    <t>その他</t>
    <phoneticPr fontId="6"/>
  </si>
  <si>
    <t>ソフトウェア</t>
  </si>
  <si>
    <t>無形固定資産</t>
    <rPh sb="0" eb="2">
      <t>ムケイ</t>
    </rPh>
    <rPh sb="2" eb="6">
      <t>コテイシサン</t>
    </rPh>
    <phoneticPr fontId="6"/>
  </si>
  <si>
    <t>物品減価償却累計額</t>
    <rPh sb="0" eb="2">
      <t>ブッピン</t>
    </rPh>
    <rPh sb="2" eb="4">
      <t>ゲンカ</t>
    </rPh>
    <rPh sb="4" eb="6">
      <t>ショウキャク</t>
    </rPh>
    <rPh sb="6" eb="9">
      <t>ルイケイガク</t>
    </rPh>
    <phoneticPr fontId="6"/>
  </si>
  <si>
    <t>物品</t>
    <rPh sb="0" eb="2">
      <t>ブッピン</t>
    </rPh>
    <phoneticPr fontId="6"/>
  </si>
  <si>
    <t>建設仮勘定</t>
  </si>
  <si>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6"/>
  </si>
  <si>
    <t>工作物減価償却累計額</t>
    <rPh sb="0" eb="3">
      <t>コウサクブツ</t>
    </rPh>
    <rPh sb="3" eb="5">
      <t>ゲンカ</t>
    </rPh>
    <rPh sb="5" eb="7">
      <t>ショウキャク</t>
    </rPh>
    <rPh sb="7" eb="10">
      <t>ルイケイガク</t>
    </rPh>
    <phoneticPr fontId="6"/>
  </si>
  <si>
    <t>工作物</t>
    <rPh sb="0" eb="3">
      <t>コウサクブツ</t>
    </rPh>
    <phoneticPr fontId="6"/>
  </si>
  <si>
    <t>建物減価償却累計額</t>
    <rPh sb="2" eb="4">
      <t>ゲンカ</t>
    </rPh>
    <rPh sb="4" eb="6">
      <t>ショウキャク</t>
    </rPh>
    <rPh sb="6" eb="9">
      <t>ルイケイガク</t>
    </rPh>
    <phoneticPr fontId="6"/>
  </si>
  <si>
    <t>建物</t>
    <rPh sb="0" eb="2">
      <t>タテモノ</t>
    </rPh>
    <phoneticPr fontId="6"/>
  </si>
  <si>
    <t>土地</t>
    <rPh sb="0" eb="2">
      <t>トチ</t>
    </rPh>
    <phoneticPr fontId="6"/>
  </si>
  <si>
    <t>余剰分（不足分）</t>
    <rPh sb="0" eb="3">
      <t>ヨジョウブン</t>
    </rPh>
    <rPh sb="4" eb="7">
      <t>フソクブン</t>
    </rPh>
    <phoneticPr fontId="6"/>
  </si>
  <si>
    <t>インフラ資産</t>
    <rPh sb="4" eb="6">
      <t>シサン</t>
    </rPh>
    <phoneticPr fontId="6"/>
  </si>
  <si>
    <t>固定資産等形成分</t>
    <rPh sb="0" eb="2">
      <t>コテイ</t>
    </rPh>
    <rPh sb="2" eb="4">
      <t>シサン</t>
    </rPh>
    <rPh sb="4" eb="5">
      <t>ナド</t>
    </rPh>
    <rPh sb="5" eb="7">
      <t>ケイセイ</t>
    </rPh>
    <rPh sb="7" eb="8">
      <t>ブン</t>
    </rPh>
    <phoneticPr fontId="6"/>
  </si>
  <si>
    <t>【純資産の部】</t>
    <rPh sb="1" eb="4">
      <t>ジュンシサン</t>
    </rPh>
    <rPh sb="5" eb="6">
      <t>ブ</t>
    </rPh>
    <phoneticPr fontId="6"/>
  </si>
  <si>
    <t>負債合計</t>
    <rPh sb="0" eb="2">
      <t>フサイ</t>
    </rPh>
    <rPh sb="2" eb="4">
      <t>ゴウケイ</t>
    </rPh>
    <phoneticPr fontId="6"/>
  </si>
  <si>
    <t>航空機減価償却累計額</t>
    <rPh sb="0" eb="3">
      <t>コウクウキ</t>
    </rPh>
    <rPh sb="3" eb="5">
      <t>ゲンカ</t>
    </rPh>
    <rPh sb="5" eb="7">
      <t>ショウキャク</t>
    </rPh>
    <rPh sb="7" eb="10">
      <t>ルイケイガク</t>
    </rPh>
    <phoneticPr fontId="6"/>
  </si>
  <si>
    <t>預り金</t>
    <phoneticPr fontId="6"/>
  </si>
  <si>
    <t>航空機</t>
  </si>
  <si>
    <t>賞与等引当金</t>
    <rPh sb="2" eb="3">
      <t>ナド</t>
    </rPh>
    <phoneticPr fontId="6"/>
  </si>
  <si>
    <t>浮標等減価償却累計額</t>
    <phoneticPr fontId="6"/>
  </si>
  <si>
    <t>前受収益</t>
    <rPh sb="0" eb="1">
      <t>マエ</t>
    </rPh>
    <rPh sb="1" eb="2">
      <t>ウ</t>
    </rPh>
    <rPh sb="2" eb="4">
      <t>シュウエキ</t>
    </rPh>
    <phoneticPr fontId="6"/>
  </si>
  <si>
    <t>浮標等</t>
    <rPh sb="0" eb="1">
      <t>ウ</t>
    </rPh>
    <rPh sb="2" eb="3">
      <t>トウ</t>
    </rPh>
    <phoneticPr fontId="6"/>
  </si>
  <si>
    <t>前受金</t>
    <rPh sb="0" eb="1">
      <t>マエ</t>
    </rPh>
    <rPh sb="1" eb="2">
      <t>ウ</t>
    </rPh>
    <rPh sb="2" eb="3">
      <t>キン</t>
    </rPh>
    <phoneticPr fontId="6"/>
  </si>
  <si>
    <t>船舶減価償却累計額</t>
    <phoneticPr fontId="6"/>
  </si>
  <si>
    <t>未払費用</t>
    <rPh sb="0" eb="2">
      <t>ミハラ</t>
    </rPh>
    <rPh sb="2" eb="4">
      <t>ヒヨウ</t>
    </rPh>
    <phoneticPr fontId="6"/>
  </si>
  <si>
    <t>船舶</t>
    <phoneticPr fontId="6"/>
  </si>
  <si>
    <t>未払金</t>
    <rPh sb="0" eb="2">
      <t>ミハラ</t>
    </rPh>
    <rPh sb="2" eb="3">
      <t>キン</t>
    </rPh>
    <phoneticPr fontId="6"/>
  </si>
  <si>
    <t>1年内償還予定地方債</t>
    <rPh sb="1" eb="2">
      <t>ネン</t>
    </rPh>
    <rPh sb="3" eb="5">
      <t>ショウカン</t>
    </rPh>
    <rPh sb="5" eb="7">
      <t>ヨテイ</t>
    </rPh>
    <rPh sb="7" eb="10">
      <t>チホウサイ</t>
    </rPh>
    <phoneticPr fontId="6"/>
  </si>
  <si>
    <t>工作物</t>
  </si>
  <si>
    <t>流動負債</t>
    <phoneticPr fontId="6"/>
  </si>
  <si>
    <t>損失補償等引当金</t>
    <rPh sb="0" eb="2">
      <t>ソンシツ</t>
    </rPh>
    <rPh sb="2" eb="5">
      <t>ホショウナド</t>
    </rPh>
    <rPh sb="5" eb="8">
      <t>ヒキアテキン</t>
    </rPh>
    <phoneticPr fontId="6"/>
  </si>
  <si>
    <t>立木竹</t>
  </si>
  <si>
    <t>退職手当引当金</t>
    <rPh sb="2" eb="4">
      <t>テアテ</t>
    </rPh>
    <phoneticPr fontId="6"/>
  </si>
  <si>
    <t>土地</t>
  </si>
  <si>
    <t>長期未払金</t>
    <rPh sb="0" eb="2">
      <t>チョウキ</t>
    </rPh>
    <rPh sb="2" eb="4">
      <t>ミハラ</t>
    </rPh>
    <rPh sb="4" eb="5">
      <t>キン</t>
    </rPh>
    <phoneticPr fontId="6"/>
  </si>
  <si>
    <t>事業用資産</t>
    <rPh sb="0" eb="3">
      <t>ジギョウヨウ</t>
    </rPh>
    <rPh sb="3" eb="5">
      <t>シサン</t>
    </rPh>
    <phoneticPr fontId="6"/>
  </si>
  <si>
    <t>地方債</t>
    <rPh sb="0" eb="3">
      <t>チホウサイ</t>
    </rPh>
    <phoneticPr fontId="6"/>
  </si>
  <si>
    <t>有形固定資産</t>
    <rPh sb="0" eb="2">
      <t>ユウケイ</t>
    </rPh>
    <rPh sb="2" eb="6">
      <t>コテイシサン</t>
    </rPh>
    <phoneticPr fontId="6"/>
  </si>
  <si>
    <t>　 固定負債</t>
    <rPh sb="2" eb="4">
      <t>コテイ</t>
    </rPh>
    <phoneticPr fontId="6"/>
  </si>
  <si>
    <t>固定資産</t>
    <rPh sb="0" eb="4">
      <t>コテイシサン</t>
    </rPh>
    <phoneticPr fontId="6"/>
  </si>
  <si>
    <t>【負債の部】</t>
    <rPh sb="1" eb="3">
      <t>フサイ</t>
    </rPh>
    <rPh sb="4" eb="5">
      <t>ブ</t>
    </rPh>
    <phoneticPr fontId="6"/>
  </si>
  <si>
    <t>【資産の部】</t>
    <rPh sb="4" eb="5">
      <t>ブ</t>
    </rPh>
    <phoneticPr fontId="6"/>
  </si>
  <si>
    <t>金額</t>
    <rPh sb="0" eb="2">
      <t>キンガク</t>
    </rPh>
    <phoneticPr fontId="6"/>
  </si>
  <si>
    <t>科目</t>
    <rPh sb="0" eb="2">
      <t>カモク</t>
    </rPh>
    <phoneticPr fontId="6"/>
  </si>
  <si>
    <t>貸借対照表</t>
    <rPh sb="0" eb="2">
      <t>タイシャク</t>
    </rPh>
    <rPh sb="2" eb="5">
      <t>タイショウヒョウ</t>
    </rPh>
    <phoneticPr fontId="6"/>
  </si>
  <si>
    <t>【様式第１号】</t>
    <rPh sb="1" eb="3">
      <t>ヨウシキ</t>
    </rPh>
    <rPh sb="3" eb="4">
      <t>ダイ</t>
    </rPh>
    <rPh sb="5" eb="6">
      <t>ゴウ</t>
    </rPh>
    <phoneticPr fontId="6"/>
  </si>
  <si>
    <t>純行政コスト</t>
    <rPh sb="0" eb="1">
      <t>ジュン</t>
    </rPh>
    <rPh sb="1" eb="3">
      <t>ギョウセイ</t>
    </rPh>
    <phoneticPr fontId="6"/>
  </si>
  <si>
    <t>資産売却益</t>
    <rPh sb="0" eb="2">
      <t>シサン</t>
    </rPh>
    <rPh sb="2" eb="5">
      <t>バイキャクエキ</t>
    </rPh>
    <phoneticPr fontId="6"/>
  </si>
  <si>
    <t>臨時利益</t>
    <rPh sb="0" eb="2">
      <t>リンジ</t>
    </rPh>
    <rPh sb="2" eb="4">
      <t>リエキ</t>
    </rPh>
    <phoneticPr fontId="6"/>
  </si>
  <si>
    <t>損失補償等引当金繰入額</t>
    <rPh sb="0" eb="2">
      <t>ソンシツ</t>
    </rPh>
    <rPh sb="2" eb="4">
      <t>ホショウ</t>
    </rPh>
    <rPh sb="4" eb="5">
      <t>ナド</t>
    </rPh>
    <rPh sb="5" eb="8">
      <t>ヒキアテキン</t>
    </rPh>
    <rPh sb="8" eb="10">
      <t>クリイレ</t>
    </rPh>
    <rPh sb="10" eb="11">
      <t>ガク</t>
    </rPh>
    <phoneticPr fontId="6"/>
  </si>
  <si>
    <t>投資損失引当金繰入額</t>
    <rPh sb="0" eb="2">
      <t>トウシ</t>
    </rPh>
    <rPh sb="2" eb="4">
      <t>ソンシツ</t>
    </rPh>
    <rPh sb="4" eb="7">
      <t>ヒキアテキン</t>
    </rPh>
    <rPh sb="7" eb="9">
      <t>クリイレ</t>
    </rPh>
    <rPh sb="9" eb="10">
      <t>ガク</t>
    </rPh>
    <phoneticPr fontId="6"/>
  </si>
  <si>
    <t>資産除売却損</t>
    <rPh sb="0" eb="2">
      <t>シサン</t>
    </rPh>
    <rPh sb="2" eb="3">
      <t>ジョ</t>
    </rPh>
    <rPh sb="3" eb="5">
      <t>バイキャク</t>
    </rPh>
    <rPh sb="5" eb="6">
      <t>ソン</t>
    </rPh>
    <phoneticPr fontId="6"/>
  </si>
  <si>
    <t>災害復旧事業費</t>
    <rPh sb="0" eb="2">
      <t>サイガイ</t>
    </rPh>
    <rPh sb="2" eb="4">
      <t>フッキュウ</t>
    </rPh>
    <rPh sb="4" eb="7">
      <t>ジギョウヒ</t>
    </rPh>
    <phoneticPr fontId="6"/>
  </si>
  <si>
    <t>臨時損失</t>
    <rPh sb="0" eb="2">
      <t>リンジ</t>
    </rPh>
    <rPh sb="2" eb="4">
      <t>ソンシツ</t>
    </rPh>
    <phoneticPr fontId="6"/>
  </si>
  <si>
    <t>純経常行政コスト</t>
    <rPh sb="0" eb="1">
      <t>ジュン</t>
    </rPh>
    <rPh sb="1" eb="3">
      <t>ケイジョウ</t>
    </rPh>
    <rPh sb="3" eb="5">
      <t>ギョウセイ</t>
    </rPh>
    <phoneticPr fontId="6"/>
  </si>
  <si>
    <t>使用料及び手数料</t>
    <rPh sb="0" eb="3">
      <t>シヨウリョウ</t>
    </rPh>
    <rPh sb="3" eb="4">
      <t>オヨ</t>
    </rPh>
    <rPh sb="5" eb="8">
      <t>テスウリョウ</t>
    </rPh>
    <phoneticPr fontId="6"/>
  </si>
  <si>
    <t>経常収益</t>
    <rPh sb="0" eb="2">
      <t>ケイジョウ</t>
    </rPh>
    <rPh sb="2" eb="4">
      <t>シュウエキ</t>
    </rPh>
    <phoneticPr fontId="6"/>
  </si>
  <si>
    <t>他会計への繰出金</t>
    <rPh sb="0" eb="1">
      <t>ホカ</t>
    </rPh>
    <rPh sb="1" eb="3">
      <t>カイケイ</t>
    </rPh>
    <rPh sb="2" eb="3">
      <t>ケイ</t>
    </rPh>
    <rPh sb="5" eb="6">
      <t>クリ</t>
    </rPh>
    <rPh sb="6" eb="8">
      <t>シュッキン</t>
    </rPh>
    <phoneticPr fontId="6"/>
  </si>
  <si>
    <t>社会保障給付</t>
    <rPh sb="0" eb="2">
      <t>シャカイ</t>
    </rPh>
    <rPh sb="2" eb="4">
      <t>ホショウ</t>
    </rPh>
    <rPh sb="4" eb="6">
      <t>キュウフ</t>
    </rPh>
    <phoneticPr fontId="6"/>
  </si>
  <si>
    <t>補助金等</t>
    <rPh sb="0" eb="4">
      <t>ホジョキンナド</t>
    </rPh>
    <phoneticPr fontId="6"/>
  </si>
  <si>
    <t>移転費用</t>
    <rPh sb="0" eb="2">
      <t>イテン</t>
    </rPh>
    <rPh sb="2" eb="4">
      <t>ヒヨウ</t>
    </rPh>
    <phoneticPr fontId="6"/>
  </si>
  <si>
    <t>徴収不能引当金繰入額</t>
    <rPh sb="0" eb="2">
      <t>チョウシュウ</t>
    </rPh>
    <rPh sb="2" eb="4">
      <t>フノウ</t>
    </rPh>
    <rPh sb="4" eb="7">
      <t>ヒキアテキン</t>
    </rPh>
    <rPh sb="7" eb="9">
      <t>クリイレ</t>
    </rPh>
    <rPh sb="9" eb="10">
      <t>ガク</t>
    </rPh>
    <phoneticPr fontId="6"/>
  </si>
  <si>
    <t>支払利息</t>
    <rPh sb="0" eb="2">
      <t>シハライ</t>
    </rPh>
    <rPh sb="2" eb="4">
      <t>リソク</t>
    </rPh>
    <phoneticPr fontId="6"/>
  </si>
  <si>
    <t>その他の業務費用</t>
    <rPh sb="2" eb="3">
      <t>タ</t>
    </rPh>
    <rPh sb="4" eb="6">
      <t>ギョウム</t>
    </rPh>
    <rPh sb="6" eb="8">
      <t>ヒヨウ</t>
    </rPh>
    <phoneticPr fontId="6"/>
  </si>
  <si>
    <t>減価償却費</t>
    <rPh sb="0" eb="2">
      <t>ゲンカ</t>
    </rPh>
    <rPh sb="2" eb="4">
      <t>ショウキャク</t>
    </rPh>
    <rPh sb="4" eb="5">
      <t>ヒ</t>
    </rPh>
    <phoneticPr fontId="6"/>
  </si>
  <si>
    <t>維持補修費</t>
    <rPh sb="0" eb="2">
      <t>イジ</t>
    </rPh>
    <rPh sb="2" eb="5">
      <t>ホシュウヒ</t>
    </rPh>
    <phoneticPr fontId="6"/>
  </si>
  <si>
    <t>物件費</t>
    <rPh sb="0" eb="3">
      <t>ブッケンヒ</t>
    </rPh>
    <phoneticPr fontId="6"/>
  </si>
  <si>
    <t>物件費等</t>
    <rPh sb="0" eb="3">
      <t>ブッケンヒ</t>
    </rPh>
    <rPh sb="3" eb="4">
      <t>ナド</t>
    </rPh>
    <phoneticPr fontId="6"/>
  </si>
  <si>
    <t>退職手当引当金繰入額</t>
    <rPh sb="2" eb="4">
      <t>テアテ</t>
    </rPh>
    <rPh sb="4" eb="7">
      <t>ヒキアテキン</t>
    </rPh>
    <rPh sb="7" eb="9">
      <t>クリイレ</t>
    </rPh>
    <rPh sb="9" eb="10">
      <t>ガク</t>
    </rPh>
    <phoneticPr fontId="6"/>
  </si>
  <si>
    <t>賞与等引当金繰入額</t>
    <rPh sb="0" eb="2">
      <t>ショウヨ</t>
    </rPh>
    <rPh sb="2" eb="3">
      <t>ナド</t>
    </rPh>
    <rPh sb="3" eb="5">
      <t>ヒキアテ</t>
    </rPh>
    <rPh sb="5" eb="6">
      <t>キン</t>
    </rPh>
    <rPh sb="6" eb="8">
      <t>クリイレ</t>
    </rPh>
    <rPh sb="8" eb="9">
      <t>ガク</t>
    </rPh>
    <phoneticPr fontId="6"/>
  </si>
  <si>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6"/>
  </si>
  <si>
    <t>　</t>
    <phoneticPr fontId="6"/>
  </si>
  <si>
    <t>人件費</t>
    <rPh sb="0" eb="3">
      <t>ジンケンヒ</t>
    </rPh>
    <phoneticPr fontId="6"/>
  </si>
  <si>
    <t>業務費用</t>
    <phoneticPr fontId="6"/>
  </si>
  <si>
    <t>経常費用</t>
    <phoneticPr fontId="6"/>
  </si>
  <si>
    <t>行政コスト計算書</t>
    <rPh sb="0" eb="2">
      <t>ギョウセイ</t>
    </rPh>
    <rPh sb="5" eb="8">
      <t>ケイサンショ</t>
    </rPh>
    <phoneticPr fontId="6"/>
  </si>
  <si>
    <t>【様式第２号】</t>
    <rPh sb="1" eb="3">
      <t>ヨウシキ</t>
    </rPh>
    <rPh sb="3" eb="4">
      <t>ダイ</t>
    </rPh>
    <rPh sb="5" eb="6">
      <t>ゴウ</t>
    </rPh>
    <phoneticPr fontId="6"/>
  </si>
  <si>
    <t>本年度末純資産残高</t>
    <rPh sb="0" eb="3">
      <t>ホンネンド</t>
    </rPh>
    <rPh sb="3" eb="4">
      <t>マツ</t>
    </rPh>
    <rPh sb="4" eb="7">
      <t>ジュンシサン</t>
    </rPh>
    <rPh sb="7" eb="9">
      <t>ザンダカ</t>
    </rPh>
    <phoneticPr fontId="6"/>
  </si>
  <si>
    <t>本年度純資産変動額</t>
    <rPh sb="0" eb="3">
      <t>ホンネンド</t>
    </rPh>
    <rPh sb="3" eb="6">
      <t>ジュンシサン</t>
    </rPh>
    <rPh sb="6" eb="8">
      <t>ヘンドウ</t>
    </rPh>
    <rPh sb="8" eb="9">
      <t>ガク</t>
    </rPh>
    <phoneticPr fontId="6"/>
  </si>
  <si>
    <t>無償所管換等</t>
    <rPh sb="0" eb="2">
      <t>ムショウ</t>
    </rPh>
    <rPh sb="2" eb="4">
      <t>ショカン</t>
    </rPh>
    <rPh sb="4" eb="5">
      <t>カ</t>
    </rPh>
    <rPh sb="5" eb="6">
      <t>ナド</t>
    </rPh>
    <phoneticPr fontId="6"/>
  </si>
  <si>
    <t>資産評価差額</t>
    <rPh sb="0" eb="2">
      <t>シサン</t>
    </rPh>
    <rPh sb="2" eb="4">
      <t>ヒョウカ</t>
    </rPh>
    <rPh sb="4" eb="6">
      <t>サガク</t>
    </rPh>
    <phoneticPr fontId="6"/>
  </si>
  <si>
    <t>貸付金・基金等の減少</t>
    <rPh sb="0" eb="3">
      <t>カシツケキン</t>
    </rPh>
    <rPh sb="4" eb="6">
      <t>キキン</t>
    </rPh>
    <rPh sb="6" eb="7">
      <t>ナド</t>
    </rPh>
    <rPh sb="8" eb="10">
      <t>ゲンショウ</t>
    </rPh>
    <phoneticPr fontId="6"/>
  </si>
  <si>
    <t>貸付金・基金等の増加</t>
    <rPh sb="0" eb="3">
      <t>カシツケキン</t>
    </rPh>
    <rPh sb="4" eb="6">
      <t>キキン</t>
    </rPh>
    <rPh sb="6" eb="7">
      <t>ナド</t>
    </rPh>
    <rPh sb="8" eb="10">
      <t>ゾウカ</t>
    </rPh>
    <phoneticPr fontId="6"/>
  </si>
  <si>
    <t>有形固定資産等の減少</t>
    <rPh sb="0" eb="2">
      <t>ユウケイ</t>
    </rPh>
    <rPh sb="2" eb="4">
      <t>コテイ</t>
    </rPh>
    <rPh sb="4" eb="6">
      <t>シサン</t>
    </rPh>
    <rPh sb="6" eb="7">
      <t>ナド</t>
    </rPh>
    <rPh sb="8" eb="10">
      <t>ゲンショウ</t>
    </rPh>
    <phoneticPr fontId="6"/>
  </si>
  <si>
    <t>有形固定資産等の増加</t>
    <rPh sb="0" eb="2">
      <t>ユウケイ</t>
    </rPh>
    <rPh sb="2" eb="4">
      <t>コテイ</t>
    </rPh>
    <rPh sb="4" eb="6">
      <t>シサン</t>
    </rPh>
    <rPh sb="6" eb="7">
      <t>ナド</t>
    </rPh>
    <rPh sb="8" eb="10">
      <t>ゾウカ</t>
    </rPh>
    <phoneticPr fontId="6"/>
  </si>
  <si>
    <t>固定資産等の変動（内部変動）</t>
    <rPh sb="0" eb="2">
      <t>コテイ</t>
    </rPh>
    <rPh sb="2" eb="4">
      <t>シサン</t>
    </rPh>
    <rPh sb="4" eb="5">
      <t>ナド</t>
    </rPh>
    <rPh sb="6" eb="8">
      <t>ヘンドウ</t>
    </rPh>
    <rPh sb="9" eb="11">
      <t>ナイブ</t>
    </rPh>
    <rPh sb="11" eb="13">
      <t>ヘンドウ</t>
    </rPh>
    <phoneticPr fontId="6"/>
  </si>
  <si>
    <t>本年度差額</t>
    <rPh sb="0" eb="3">
      <t>ホンネンド</t>
    </rPh>
    <rPh sb="3" eb="5">
      <t>サガク</t>
    </rPh>
    <phoneticPr fontId="6"/>
  </si>
  <si>
    <t>国県等補助金</t>
    <rPh sb="0" eb="1">
      <t>クニ</t>
    </rPh>
    <rPh sb="1" eb="2">
      <t>ケン</t>
    </rPh>
    <rPh sb="2" eb="3">
      <t>ナド</t>
    </rPh>
    <rPh sb="3" eb="6">
      <t>ホジョキン</t>
    </rPh>
    <phoneticPr fontId="6"/>
  </si>
  <si>
    <t>税収等</t>
    <rPh sb="0" eb="2">
      <t>ゼイシュウ</t>
    </rPh>
    <rPh sb="2" eb="3">
      <t>ナド</t>
    </rPh>
    <phoneticPr fontId="6"/>
  </si>
  <si>
    <t>財源</t>
    <rPh sb="0" eb="2">
      <t>ザイゲン</t>
    </rPh>
    <phoneticPr fontId="6"/>
  </si>
  <si>
    <t>純行政コスト（△）</t>
    <rPh sb="0" eb="1">
      <t>ジュン</t>
    </rPh>
    <rPh sb="1" eb="3">
      <t>ギョウセイ</t>
    </rPh>
    <phoneticPr fontId="6"/>
  </si>
  <si>
    <t>前年度末純資産残高</t>
    <rPh sb="0" eb="3">
      <t>ゼンネンド</t>
    </rPh>
    <rPh sb="3" eb="4">
      <t>マツ</t>
    </rPh>
    <rPh sb="4" eb="7">
      <t>ジュンシサン</t>
    </rPh>
    <rPh sb="7" eb="9">
      <t>ザンダカ</t>
    </rPh>
    <phoneticPr fontId="6"/>
  </si>
  <si>
    <t>余剰分
（不足分）</t>
    <rPh sb="0" eb="3">
      <t>ヨジョウブン</t>
    </rPh>
    <rPh sb="5" eb="8">
      <t>フソクブン</t>
    </rPh>
    <phoneticPr fontId="6"/>
  </si>
  <si>
    <t>固定資産
等形成分</t>
    <rPh sb="0" eb="4">
      <t>コテイシサン</t>
    </rPh>
    <rPh sb="5" eb="6">
      <t>ナド</t>
    </rPh>
    <rPh sb="6" eb="8">
      <t>ケイセイ</t>
    </rPh>
    <rPh sb="8" eb="9">
      <t>ブン</t>
    </rPh>
    <phoneticPr fontId="6"/>
  </si>
  <si>
    <t>合計</t>
    <rPh sb="0" eb="2">
      <t>ゴウケイ</t>
    </rPh>
    <phoneticPr fontId="6"/>
  </si>
  <si>
    <t>(単位：　円　）</t>
    <rPh sb="5" eb="6">
      <t>エン</t>
    </rPh>
    <phoneticPr fontId="4"/>
  </si>
  <si>
    <t>純資産変動計算書</t>
    <rPh sb="0" eb="3">
      <t>ジュンシサン</t>
    </rPh>
    <rPh sb="3" eb="5">
      <t>ヘンドウ</t>
    </rPh>
    <rPh sb="5" eb="8">
      <t>ケイサンショ</t>
    </rPh>
    <phoneticPr fontId="6"/>
  </si>
  <si>
    <t>【様式第３号】</t>
    <rPh sb="1" eb="3">
      <t>ヨウシキ</t>
    </rPh>
    <rPh sb="3" eb="4">
      <t>ダイ</t>
    </rPh>
    <rPh sb="5" eb="6">
      <t>ゴウ</t>
    </rPh>
    <phoneticPr fontId="6"/>
  </si>
  <si>
    <t>本年度末現金預金残高</t>
    <rPh sb="0" eb="3">
      <t>ホンネンド</t>
    </rPh>
    <rPh sb="3" eb="4">
      <t>マツ</t>
    </rPh>
    <rPh sb="4" eb="6">
      <t>ゲンキン</t>
    </rPh>
    <rPh sb="6" eb="8">
      <t>ヨキン</t>
    </rPh>
    <rPh sb="8" eb="10">
      <t>ザンダカ</t>
    </rPh>
    <phoneticPr fontId="6"/>
  </si>
  <si>
    <t>本年度末歳計外現金残高</t>
    <rPh sb="0" eb="3">
      <t>ホンネンド</t>
    </rPh>
    <rPh sb="3" eb="4">
      <t>マツ</t>
    </rPh>
    <rPh sb="4" eb="6">
      <t>サイケイ</t>
    </rPh>
    <rPh sb="6" eb="7">
      <t>ガイ</t>
    </rPh>
    <rPh sb="7" eb="9">
      <t>ゲンキン</t>
    </rPh>
    <rPh sb="9" eb="11">
      <t>ザンダカ</t>
    </rPh>
    <phoneticPr fontId="6"/>
  </si>
  <si>
    <t>本年度歳計外現金増減額</t>
    <rPh sb="0" eb="3">
      <t>ホンネンド</t>
    </rPh>
    <rPh sb="3" eb="5">
      <t>サイケイ</t>
    </rPh>
    <rPh sb="5" eb="6">
      <t>ガイ</t>
    </rPh>
    <rPh sb="6" eb="8">
      <t>ゲンキン</t>
    </rPh>
    <rPh sb="8" eb="10">
      <t>ゾウゲン</t>
    </rPh>
    <rPh sb="10" eb="11">
      <t>ガク</t>
    </rPh>
    <phoneticPr fontId="6"/>
  </si>
  <si>
    <t>前年度末歳計外現金残高</t>
    <rPh sb="0" eb="3">
      <t>ゼンネンド</t>
    </rPh>
    <rPh sb="3" eb="4">
      <t>マツ</t>
    </rPh>
    <rPh sb="4" eb="6">
      <t>サイケイ</t>
    </rPh>
    <rPh sb="6" eb="7">
      <t>ガイ</t>
    </rPh>
    <rPh sb="7" eb="9">
      <t>ゲンキン</t>
    </rPh>
    <rPh sb="9" eb="11">
      <t>ザンダカ</t>
    </rPh>
    <phoneticPr fontId="6"/>
  </si>
  <si>
    <t>本年度末資金残高</t>
    <rPh sb="0" eb="3">
      <t>ホンネンド</t>
    </rPh>
    <rPh sb="3" eb="4">
      <t>マツ</t>
    </rPh>
    <rPh sb="4" eb="6">
      <t>シキン</t>
    </rPh>
    <rPh sb="6" eb="8">
      <t>ザンダカ</t>
    </rPh>
    <phoneticPr fontId="6"/>
  </si>
  <si>
    <t>前年度末資金残高</t>
    <rPh sb="0" eb="3">
      <t>ゼンネンド</t>
    </rPh>
    <rPh sb="3" eb="4">
      <t>マツ</t>
    </rPh>
    <rPh sb="4" eb="6">
      <t>シキン</t>
    </rPh>
    <rPh sb="6" eb="8">
      <t>ザンダカ</t>
    </rPh>
    <phoneticPr fontId="6"/>
  </si>
  <si>
    <t>本年度資金収支額</t>
    <rPh sb="0" eb="3">
      <t>ホンネンド</t>
    </rPh>
    <rPh sb="3" eb="5">
      <t>シキン</t>
    </rPh>
    <rPh sb="5" eb="7">
      <t>シュウシ</t>
    </rPh>
    <rPh sb="7" eb="8">
      <t>ガク</t>
    </rPh>
    <phoneticPr fontId="6"/>
  </si>
  <si>
    <t>財務活動収支</t>
    <rPh sb="0" eb="2">
      <t>ザイム</t>
    </rPh>
    <rPh sb="2" eb="4">
      <t>カツドウ</t>
    </rPh>
    <rPh sb="4" eb="6">
      <t>シュウシ</t>
    </rPh>
    <phoneticPr fontId="6"/>
  </si>
  <si>
    <t>その他の収入</t>
    <rPh sb="2" eb="3">
      <t>ホカ</t>
    </rPh>
    <rPh sb="4" eb="6">
      <t>シュウニュウ</t>
    </rPh>
    <phoneticPr fontId="6"/>
  </si>
  <si>
    <t>地方債発行収入</t>
    <rPh sb="0" eb="3">
      <t>チホウサイ</t>
    </rPh>
    <rPh sb="3" eb="5">
      <t>ハッコウ</t>
    </rPh>
    <rPh sb="5" eb="7">
      <t>シュウニュウ</t>
    </rPh>
    <phoneticPr fontId="6"/>
  </si>
  <si>
    <t>財務活動収入</t>
    <rPh sb="0" eb="2">
      <t>ザイム</t>
    </rPh>
    <rPh sb="2" eb="4">
      <t>カツドウ</t>
    </rPh>
    <rPh sb="4" eb="6">
      <t>シュウニュウ</t>
    </rPh>
    <phoneticPr fontId="6"/>
  </si>
  <si>
    <t>その他の支出</t>
    <rPh sb="2" eb="3">
      <t>ホカ</t>
    </rPh>
    <rPh sb="4" eb="6">
      <t>シシュツ</t>
    </rPh>
    <phoneticPr fontId="6"/>
  </si>
  <si>
    <t>地方債償還支出</t>
    <rPh sb="0" eb="3">
      <t>チホウサイ</t>
    </rPh>
    <rPh sb="3" eb="5">
      <t>ショウカン</t>
    </rPh>
    <rPh sb="5" eb="7">
      <t>シシュツ</t>
    </rPh>
    <phoneticPr fontId="6"/>
  </si>
  <si>
    <t>財務活動支出</t>
    <rPh sb="0" eb="2">
      <t>ザイム</t>
    </rPh>
    <rPh sb="2" eb="4">
      <t>カツドウ</t>
    </rPh>
    <rPh sb="4" eb="6">
      <t>シシュツ</t>
    </rPh>
    <phoneticPr fontId="6"/>
  </si>
  <si>
    <t>【財務活動収支】</t>
    <rPh sb="1" eb="3">
      <t>ザイム</t>
    </rPh>
    <rPh sb="3" eb="5">
      <t>カツドウ</t>
    </rPh>
    <rPh sb="5" eb="7">
      <t>シュウシ</t>
    </rPh>
    <phoneticPr fontId="6"/>
  </si>
  <si>
    <t>投資活動収支</t>
    <rPh sb="0" eb="2">
      <t>トウシ</t>
    </rPh>
    <rPh sb="2" eb="4">
      <t>カツドウ</t>
    </rPh>
    <rPh sb="4" eb="6">
      <t>シュウシ</t>
    </rPh>
    <phoneticPr fontId="6"/>
  </si>
  <si>
    <t>資産売却収入</t>
    <rPh sb="0" eb="2">
      <t>シサン</t>
    </rPh>
    <rPh sb="2" eb="4">
      <t>バイキャク</t>
    </rPh>
    <rPh sb="4" eb="6">
      <t>シュウニュウ</t>
    </rPh>
    <phoneticPr fontId="6"/>
  </si>
  <si>
    <t>貸付金元金回収収入</t>
    <rPh sb="0" eb="3">
      <t>カシツケキン</t>
    </rPh>
    <rPh sb="3" eb="5">
      <t>ガンキン</t>
    </rPh>
    <rPh sb="5" eb="7">
      <t>カイシュウ</t>
    </rPh>
    <rPh sb="7" eb="9">
      <t>シュウニュウ</t>
    </rPh>
    <phoneticPr fontId="6"/>
  </si>
  <si>
    <t>基金取崩収入</t>
    <rPh sb="0" eb="2">
      <t>キキン</t>
    </rPh>
    <rPh sb="2" eb="4">
      <t>トリクズシ</t>
    </rPh>
    <rPh sb="4" eb="6">
      <t>シュウニュウ</t>
    </rPh>
    <phoneticPr fontId="6"/>
  </si>
  <si>
    <t>国県等補助金収入</t>
    <rPh sb="0" eb="1">
      <t>クニ</t>
    </rPh>
    <rPh sb="1" eb="2">
      <t>ケン</t>
    </rPh>
    <rPh sb="2" eb="3">
      <t>ナド</t>
    </rPh>
    <rPh sb="3" eb="6">
      <t>ホジョキン</t>
    </rPh>
    <rPh sb="6" eb="8">
      <t>シュウニュウ</t>
    </rPh>
    <phoneticPr fontId="6"/>
  </si>
  <si>
    <t>投資活動収入</t>
    <rPh sb="0" eb="2">
      <t>トウシ</t>
    </rPh>
    <rPh sb="2" eb="4">
      <t>カツドウ</t>
    </rPh>
    <rPh sb="4" eb="6">
      <t>シュウニュウ</t>
    </rPh>
    <phoneticPr fontId="6"/>
  </si>
  <si>
    <t>貸付金支出</t>
    <rPh sb="0" eb="3">
      <t>カシツケキン</t>
    </rPh>
    <rPh sb="3" eb="5">
      <t>シシュツ</t>
    </rPh>
    <phoneticPr fontId="6"/>
  </si>
  <si>
    <t>投資及び出資金支出</t>
    <rPh sb="0" eb="2">
      <t>トウシ</t>
    </rPh>
    <rPh sb="2" eb="3">
      <t>オヨ</t>
    </rPh>
    <rPh sb="4" eb="7">
      <t>シュッシキン</t>
    </rPh>
    <rPh sb="7" eb="9">
      <t>シシュツ</t>
    </rPh>
    <phoneticPr fontId="6"/>
  </si>
  <si>
    <t>基金積立金支出</t>
    <rPh sb="0" eb="2">
      <t>キキン</t>
    </rPh>
    <rPh sb="2" eb="4">
      <t>ツミタテ</t>
    </rPh>
    <rPh sb="4" eb="5">
      <t>キン</t>
    </rPh>
    <rPh sb="5" eb="7">
      <t>シシュツ</t>
    </rPh>
    <phoneticPr fontId="6"/>
  </si>
  <si>
    <t>公共施設等整備費支出</t>
    <rPh sb="0" eb="2">
      <t>コウキョウ</t>
    </rPh>
    <rPh sb="2" eb="4">
      <t>シセツ</t>
    </rPh>
    <rPh sb="4" eb="5">
      <t>ナド</t>
    </rPh>
    <rPh sb="5" eb="7">
      <t>セイビ</t>
    </rPh>
    <rPh sb="7" eb="8">
      <t>ヒ</t>
    </rPh>
    <rPh sb="8" eb="10">
      <t>シシュツ</t>
    </rPh>
    <phoneticPr fontId="6"/>
  </si>
  <si>
    <t>投資活動支出</t>
    <rPh sb="0" eb="2">
      <t>トウシ</t>
    </rPh>
    <rPh sb="2" eb="4">
      <t>カツドウ</t>
    </rPh>
    <rPh sb="4" eb="6">
      <t>シシュツ</t>
    </rPh>
    <phoneticPr fontId="6"/>
  </si>
  <si>
    <t>【投資活動収支】</t>
    <rPh sb="1" eb="3">
      <t>トウシ</t>
    </rPh>
    <rPh sb="3" eb="5">
      <t>カツドウ</t>
    </rPh>
    <rPh sb="5" eb="7">
      <t>シュウシ</t>
    </rPh>
    <phoneticPr fontId="6"/>
  </si>
  <si>
    <t>業務活動収支</t>
    <rPh sb="0" eb="2">
      <t>ギョウム</t>
    </rPh>
    <rPh sb="2" eb="4">
      <t>カツドウ</t>
    </rPh>
    <rPh sb="4" eb="6">
      <t>シュウシ</t>
    </rPh>
    <phoneticPr fontId="6"/>
  </si>
  <si>
    <t>臨時収入</t>
    <rPh sb="0" eb="2">
      <t>リンジ</t>
    </rPh>
    <rPh sb="2" eb="4">
      <t>シュウニュウ</t>
    </rPh>
    <phoneticPr fontId="6"/>
  </si>
  <si>
    <t>災害復旧事業費支出</t>
    <rPh sb="0" eb="2">
      <t>サイガイ</t>
    </rPh>
    <rPh sb="2" eb="4">
      <t>フッキュウ</t>
    </rPh>
    <rPh sb="4" eb="7">
      <t>ジギョウヒ</t>
    </rPh>
    <rPh sb="7" eb="9">
      <t>シシュツ</t>
    </rPh>
    <phoneticPr fontId="6"/>
  </si>
  <si>
    <t>臨時支出</t>
    <rPh sb="0" eb="2">
      <t>リンジ</t>
    </rPh>
    <rPh sb="2" eb="4">
      <t>シシュツ</t>
    </rPh>
    <phoneticPr fontId="6"/>
  </si>
  <si>
    <t>使用料及び手数料収入</t>
    <rPh sb="0" eb="3">
      <t>シヨウリョウ</t>
    </rPh>
    <rPh sb="3" eb="4">
      <t>オヨ</t>
    </rPh>
    <rPh sb="5" eb="8">
      <t>テスウリョウ</t>
    </rPh>
    <rPh sb="8" eb="10">
      <t>シュウニュウ</t>
    </rPh>
    <phoneticPr fontId="6"/>
  </si>
  <si>
    <t>税収等収入</t>
    <rPh sb="0" eb="2">
      <t>ゼイシュウ</t>
    </rPh>
    <rPh sb="2" eb="3">
      <t>ナド</t>
    </rPh>
    <rPh sb="3" eb="5">
      <t>シュウニュウ</t>
    </rPh>
    <phoneticPr fontId="6"/>
  </si>
  <si>
    <t>業務収入</t>
    <rPh sb="0" eb="2">
      <t>ギョウム</t>
    </rPh>
    <rPh sb="2" eb="4">
      <t>シュウニュウ</t>
    </rPh>
    <phoneticPr fontId="6"/>
  </si>
  <si>
    <t>他会計への繰出支出</t>
    <rPh sb="0" eb="1">
      <t>ホカ</t>
    </rPh>
    <rPh sb="1" eb="3">
      <t>カイケイ</t>
    </rPh>
    <rPh sb="5" eb="6">
      <t>ク</t>
    </rPh>
    <rPh sb="6" eb="7">
      <t>ダ</t>
    </rPh>
    <rPh sb="7" eb="9">
      <t>シシュツ</t>
    </rPh>
    <phoneticPr fontId="6"/>
  </si>
  <si>
    <t>社会保障給付支出</t>
    <rPh sb="0" eb="2">
      <t>シャカイ</t>
    </rPh>
    <rPh sb="2" eb="4">
      <t>ホショウ</t>
    </rPh>
    <rPh sb="4" eb="6">
      <t>キュウフ</t>
    </rPh>
    <rPh sb="6" eb="8">
      <t>シシュツ</t>
    </rPh>
    <phoneticPr fontId="6"/>
  </si>
  <si>
    <t>補助金等支出</t>
    <rPh sb="0" eb="3">
      <t>ホジョキン</t>
    </rPh>
    <rPh sb="3" eb="4">
      <t>ナド</t>
    </rPh>
    <rPh sb="4" eb="6">
      <t>シシュツ</t>
    </rPh>
    <phoneticPr fontId="6"/>
  </si>
  <si>
    <t>移転費用支出</t>
    <rPh sb="0" eb="2">
      <t>イテン</t>
    </rPh>
    <rPh sb="2" eb="4">
      <t>ヒヨウ</t>
    </rPh>
    <rPh sb="4" eb="6">
      <t>シシュツ</t>
    </rPh>
    <phoneticPr fontId="6"/>
  </si>
  <si>
    <t>支払利息支出</t>
    <rPh sb="0" eb="2">
      <t>シハラ</t>
    </rPh>
    <rPh sb="2" eb="4">
      <t>リソク</t>
    </rPh>
    <rPh sb="4" eb="6">
      <t>シシュツ</t>
    </rPh>
    <phoneticPr fontId="6"/>
  </si>
  <si>
    <t>物件費等支出</t>
    <rPh sb="0" eb="3">
      <t>ブッケンヒ</t>
    </rPh>
    <rPh sb="3" eb="4">
      <t>ナド</t>
    </rPh>
    <rPh sb="4" eb="6">
      <t>シシュツ</t>
    </rPh>
    <phoneticPr fontId="6"/>
  </si>
  <si>
    <t>人件費支出</t>
    <rPh sb="0" eb="3">
      <t>ジンケンヒ</t>
    </rPh>
    <rPh sb="3" eb="5">
      <t>シシュツ</t>
    </rPh>
    <phoneticPr fontId="6"/>
  </si>
  <si>
    <t>業務費用支出</t>
    <rPh sb="0" eb="2">
      <t>ギョウム</t>
    </rPh>
    <rPh sb="2" eb="4">
      <t>ヒヨウ</t>
    </rPh>
    <rPh sb="4" eb="6">
      <t>シシュツ</t>
    </rPh>
    <phoneticPr fontId="6"/>
  </si>
  <si>
    <t>業務支出</t>
    <rPh sb="0" eb="2">
      <t>ギョウム</t>
    </rPh>
    <rPh sb="2" eb="4">
      <t>シシュツ</t>
    </rPh>
    <phoneticPr fontId="6"/>
  </si>
  <si>
    <t>【業務活動収支】</t>
    <rPh sb="1" eb="3">
      <t>ギョウム</t>
    </rPh>
    <rPh sb="3" eb="5">
      <t>カツドウ</t>
    </rPh>
    <rPh sb="5" eb="7">
      <t>シュウシ</t>
    </rPh>
    <phoneticPr fontId="6"/>
  </si>
  <si>
    <t>資金収支計算書</t>
    <rPh sb="0" eb="2">
      <t>シキン</t>
    </rPh>
    <rPh sb="2" eb="4">
      <t>シュウシ</t>
    </rPh>
    <rPh sb="4" eb="7">
      <t>ケイサンショ</t>
    </rPh>
    <phoneticPr fontId="6"/>
  </si>
  <si>
    <t>【様式第４号】</t>
    <rPh sb="1" eb="3">
      <t>ヨウシキ</t>
    </rPh>
    <rPh sb="3" eb="4">
      <t>ダイ</t>
    </rPh>
    <rPh sb="5" eb="6">
      <t>ゴウ</t>
    </rPh>
    <phoneticPr fontId="6"/>
  </si>
  <si>
    <t>該当事項なし</t>
  </si>
  <si>
    <t>重要な非資金取引</t>
  </si>
  <si>
    <t>一時借入金の増減額が含まれていない旨並びに一時借入金の限度額及び利子の
金額</t>
  </si>
  <si>
    <t>資金収支計算書の業務活動収支と純資産変動計算書の本年度差額との差額の内
訳</t>
  </si>
  <si>
    <t>既存の決算情報との関連性（上記で示した「②一般会計等と普通会計の対象範囲
等の差異」に係るものを除きます。）</t>
  </si>
  <si>
    <t>基礎的財政収支</t>
  </si>
  <si>
    <t xml:space="preserve"> ①固定資産等形成分
　 固定資産の額に流動資産における短期貸付及び基金等を加えた額を計上します。
 ②余剰分(不足分)
　 純資産合計額のうち、固定資産等形成分を差し引いた金額を計上します。</t>
  </si>
  <si>
    <t>純資産における固定資産等形成分及び余剰分（不足分）の内容</t>
  </si>
  <si>
    <t>基準変更による影響額の内訳（開始貸借対照表を作成しない場合）</t>
  </si>
  <si>
    <t>道路、河川及び水路の敷地について、基準モデル等に基づいた評価を当該評価額
とした場合は、「資産評価及び固定資産台帳整備の手引き」６３段落による評価
額</t>
  </si>
  <si>
    <t xml:space="preserve"> 該当事項なし</t>
  </si>
  <si>
    <t>管理者と所有者が異なる指定区間外の国道や指定区間の一級河川等及び表示登
記が行われていない法定外公共物の財務情報（土地・償却資産別の取得価額等及
び減価償却累計額）（地方公共団体の資産としては計上しないものの、公共施設
等のマネジメントの観点から、注記することが望まれます。）</t>
  </si>
  <si>
    <t>自治法第２３４条の３に基づく長期継続契約で貸借対照表に計上されたリース
債務金額</t>
  </si>
  <si>
    <t>将来負担に関する情報（地方公共団体財政健全化法における将来負担比率の算定
要素）</t>
  </si>
  <si>
    <t>地方交付税措置のある地方債のうち、将来の普通交付税の算定基礎である基準財
政需要額に含まれることが見込まれる金額</t>
  </si>
  <si>
    <t>基金借入金（繰替運用）の内容</t>
  </si>
  <si>
    <t>減債基金に係る積立不足の有無及び不足額</t>
  </si>
  <si>
    <t>インフラ資産／その他 ： 0円</t>
    <phoneticPr fontId="6"/>
  </si>
  <si>
    <t>インフラ資産／工作物 ： 0円</t>
    <phoneticPr fontId="6"/>
  </si>
  <si>
    <t>インフラ資産／建物 ： 0円</t>
    <phoneticPr fontId="6"/>
  </si>
  <si>
    <t>事業用資産／その他 ： 0円</t>
    <phoneticPr fontId="6"/>
  </si>
  <si>
    <t>事業用資産／航空機 ： 0円</t>
    <phoneticPr fontId="6"/>
  </si>
  <si>
    <t>事業用資産／浮標等 ： 0円</t>
    <phoneticPr fontId="6"/>
  </si>
  <si>
    <t>事業用資産／船舶 ： 0円</t>
    <phoneticPr fontId="6"/>
  </si>
  <si>
    <t>減価償却について直接法を採用した場合、当該各有形固定資産の科目別または一括による減価償却累計額</t>
  </si>
  <si>
    <t>売却可能資産に係る資産科目別の金額及びその範囲</t>
  </si>
  <si>
    <t>基準変更による影響額等（開始貸借対照表を作成しない場合。ただし、既に財務
書類を作成しているが開始貸借対照表を作成する場合であっても注記すること
が望まれます。）</t>
  </si>
  <si>
    <t>その他財務書類の内容を理解するために必要と認められる事項</t>
  </si>
  <si>
    <t>繰越事業に係る将来の支出予定額</t>
  </si>
  <si>
    <t>利子補給等に係る債務負担行為の翌年度以降の支出予定額</t>
  </si>
  <si>
    <t>地方公共団体財政健全化法における健全化判断比率の状況</t>
  </si>
  <si>
    <t>表示単位未満の金額については、四捨五入にて処理している。</t>
  </si>
  <si>
    <t>表示単位未満の金額は四捨五入することとしているが、四捨五入により合計金額
に齟齬が生じる場合は、その旨</t>
  </si>
  <si>
    <t>地方自治法第２３５条の５の規定により出納整理期間が設けられている。当該会計年度に係る出納整理期間における現金受払い等を終了した後の計数をもって、会計年度末の計数としている。</t>
  </si>
  <si>
    <t>出納整理期間について、出納整理期間が設けられている旨（根拠条文を含みます。）及び出納整理期間における現金の受払い等を終了した後の計数をもって会計年度末の計数としている旨</t>
  </si>
  <si>
    <t>対象範囲等の差異なし</t>
  </si>
  <si>
    <t>一般会計等と普通会計の対象範囲等の差異</t>
  </si>
  <si>
    <t>一般会計等</t>
  </si>
  <si>
    <t>一般会計</t>
  </si>
  <si>
    <t>対象範囲（対象とする会計名）</t>
  </si>
  <si>
    <t>５．追加情報</t>
  </si>
  <si>
    <t>その他主要な偶発債務</t>
  </si>
  <si>
    <t>係争中の訴訟等で損害賠償等の請求を受けているもの</t>
  </si>
  <si>
    <t>保証債務及び損失補償債務負担の状況（総額、確定債務額及び履行すべき額が確定していないものの内訳（貸借対照表計上額及び未計上額））</t>
  </si>
  <si>
    <t>４．偶発債務</t>
  </si>
  <si>
    <t>その他重要な後発事象</t>
  </si>
  <si>
    <t>重大な災害等の発生</t>
  </si>
  <si>
    <t>地方財政制度の大幅な改正</t>
  </si>
  <si>
    <t>組織・機構の大幅な変更</t>
  </si>
  <si>
    <t>主要な業務の改廃</t>
  </si>
  <si>
    <t>３．重要な後発事象</t>
  </si>
  <si>
    <t>資金収支計算書における資金の範囲を変更した場合には、その旨、変更の理由及び当該変更が資金収支計算書に与えている影響の内容</t>
  </si>
  <si>
    <t>表示方法を変更した場合には、その旨</t>
  </si>
  <si>
    <t>会計処理の原則または手続を変更した場合には、その旨、変更の理由及び当該変更が財務書類に与えている影響の内容</t>
  </si>
  <si>
    <t>２．重要な会計方針の変更等</t>
  </si>
  <si>
    <t>①税込方式により処理している。
②物品及びソフトウェアの計上
　物品については、取得額５０万以上の場合に資産として計上している。
　ソフトウェアについても物品の取扱いに準じています。</t>
  </si>
  <si>
    <t>その他財務書類作成のための基本となる重要な事項</t>
  </si>
  <si>
    <t>地方自治法第２３５条の４第１項に規定する歳入歳出に属する現金としている。</t>
  </si>
  <si>
    <t>資金収支計算書における資金の範囲</t>
  </si>
  <si>
    <t>リース取引の処理方法</t>
  </si>
  <si>
    <t>引当金の計上基準及び算定方法</t>
  </si>
  <si>
    <t>有形固定資産・・・・定額法
耐用年数
建物　　６年～３８年
工作物　７年～１５年
物品　　４年～１７年</t>
  </si>
  <si>
    <t>有形固定資産等の減価償却の方法</t>
  </si>
  <si>
    <t>有価証券等の評価基準及び評価方法</t>
  </si>
  <si>
    <t>有形固定資産・・・・・取得原価</t>
  </si>
  <si>
    <t>有形固定資産等の評価基準及び評価方法</t>
  </si>
  <si>
    <t>１．重要な会計方針</t>
  </si>
  <si>
    <t>（令和４年３月３１日現在）</t>
    <rPh sb="1" eb="3">
      <t>レイワ</t>
    </rPh>
    <rPh sb="4" eb="5">
      <t>ネン</t>
    </rPh>
    <rPh sb="6" eb="7">
      <t>ガツ</t>
    </rPh>
    <rPh sb="9" eb="10">
      <t>ニチ</t>
    </rPh>
    <rPh sb="10" eb="12">
      <t>ゲンザイ</t>
    </rPh>
    <phoneticPr fontId="6"/>
  </si>
  <si>
    <t>自　令和３年４月　１日</t>
    <rPh sb="0" eb="1">
      <t>ジ</t>
    </rPh>
    <rPh sb="2" eb="4">
      <t>レイワ</t>
    </rPh>
    <rPh sb="5" eb="6">
      <t>ネン</t>
    </rPh>
    <rPh sb="7" eb="8">
      <t>ガツ</t>
    </rPh>
    <rPh sb="10" eb="11">
      <t>ニチ</t>
    </rPh>
    <phoneticPr fontId="6"/>
  </si>
  <si>
    <t>至　令和４年３月３１日</t>
    <rPh sb="2" eb="4">
      <t>レイワ</t>
    </rPh>
    <phoneticPr fontId="6"/>
  </si>
  <si>
    <t>事業用資産／建物 ： 660,576,821円</t>
    <phoneticPr fontId="6"/>
  </si>
  <si>
    <t>事業用資産／工作物 ： 33,139,316円</t>
    <phoneticPr fontId="6"/>
  </si>
  <si>
    <t>物品 ： 473,750,822円</t>
    <phoneticPr fontId="6"/>
  </si>
  <si>
    <t xml:space="preserve"> 　　　　　　　　　　　　　　収入(歳入)　　　　　支出(歳出)
 歳入歳出決算書　　　　　　４０４百万円　　　　　３９９百万円
 差額　　　　　　　　　　　　　５百万円
 資金収支計算書　　　　　　４０３百万円　　　　　４０５百万円
　収入(歳入)の差額は、地方自治法第２３３条第１項に基づく歳入歳出決算書では、「
　繰越金」が含まれるのに対し、資金収支計算書では含まれないことによるものです。</t>
    <phoneticPr fontId="4"/>
  </si>
  <si>
    <t xml:space="preserve"> 資金収支計算書の業務活動収支　　　　　　　　　７８百万円
　 減価償却費　　　　　　　　　　　　　　　　△６９百万円
 純資産変動計算書の本年度差額　　　　　　　　　　９百万円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</si>
</sst>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5"/>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11"/>
      <color theme="1"/>
      <name val="ＭＳ Ｐゴシック"/>
      <family val="3"/>
      <charset val="128"/>
    </font>
    <font>
      <i/>
      <sz val="11"/>
      <name val="ＭＳ Ｐゴシック"/>
      <family val="3"/>
      <charset val="128"/>
    </font>
    <font>
      <i/>
      <strike/>
      <sz val="11"/>
      <name val="ＭＳ Ｐゴシック"/>
      <family val="3"/>
      <charset val="128"/>
    </font>
    <font>
      <sz val="11"/>
      <color indexed="8"/>
      <name val="ＭＳ Ｐゴシック"/>
      <family val="3"/>
      <charset val="128"/>
    </font>
    <font>
      <i/>
      <strike/>
      <sz val="11"/>
      <color rgb="FFFF0000"/>
      <name val="ＭＳ Ｐゴシック"/>
      <family val="3"/>
      <charset val="128"/>
    </font>
    <font>
      <sz val="12"/>
      <name val="ＭＳ Ｐゴシック"/>
      <family val="3"/>
      <charset val="128"/>
    </font>
    <font>
      <b/>
      <sz val="20"/>
      <name val="ＭＳ Ｐゴシック"/>
      <family val="3"/>
      <charset val="128"/>
    </font>
    <font>
      <b/>
      <sz val="14"/>
      <name val="ＭＳ Ｐゴシック"/>
      <family val="3"/>
      <charset val="128"/>
    </font>
    <font>
      <i/>
      <sz val="10.5"/>
      <name val="ＭＳ Ｐゴシック"/>
      <family val="3"/>
      <charset val="128"/>
    </font>
    <font>
      <i/>
      <sz val="10"/>
      <name val="ＭＳ Ｐゴシック"/>
      <family val="3"/>
      <charset val="128"/>
    </font>
    <font>
      <sz val="10"/>
      <color theme="1"/>
      <name val="ＭＳ Ｐゴシック"/>
      <family val="3"/>
      <charset val="128"/>
    </font>
    <font>
      <sz val="10"/>
      <color indexed="8"/>
      <name val="ＭＳ Ｐゴシック"/>
      <family val="3"/>
      <charset val="128"/>
    </font>
    <font>
      <sz val="14"/>
      <name val="ＭＳ Ｐゴシック"/>
      <family val="3"/>
      <charset val="128"/>
    </font>
    <font>
      <b/>
      <sz val="16"/>
      <name val="ＭＳ Ｐゴシック"/>
      <family val="3"/>
      <charset val="128"/>
    </font>
    <font>
      <b/>
      <sz val="11"/>
      <name val="ＭＳ Ｐゴシック"/>
      <family val="3"/>
      <charset val="128"/>
    </font>
    <font>
      <sz val="9.5"/>
      <name val="ＭＳ Ｐゴシック"/>
      <family val="3"/>
      <charset val="128"/>
    </font>
    <font>
      <i/>
      <sz val="8.5"/>
      <name val="ＭＳ Ｐゴシック"/>
      <family val="3"/>
      <charset val="128"/>
    </font>
    <font>
      <sz val="8.5"/>
      <name val="ＭＳ Ｐゴシック"/>
      <family val="3"/>
      <charset val="128"/>
    </font>
    <font>
      <sz val="8.5"/>
      <color theme="1"/>
      <name val="ＭＳ Ｐゴシック"/>
      <family val="3"/>
      <charset val="128"/>
    </font>
    <font>
      <i/>
      <strike/>
      <sz val="8.5"/>
      <name val="ＭＳ Ｐゴシック"/>
      <family val="3"/>
      <charset val="128"/>
    </font>
    <font>
      <sz val="7.5"/>
      <name val="ＭＳ Ｐゴシック"/>
      <family val="3"/>
      <charset val="128"/>
    </font>
    <font>
      <sz val="8"/>
      <name val="ＭＳ Ｐゴシック"/>
      <family val="3"/>
      <charset val="128"/>
    </font>
    <font>
      <b/>
      <sz val="12"/>
      <name val="ＭＳ Ｐゴシック"/>
      <family val="3"/>
      <charset val="128"/>
    </font>
    <font>
      <b/>
      <sz val="9"/>
      <name val="ＭＳ Ｐゴシック"/>
      <family val="3"/>
      <charset val="128"/>
    </font>
    <font>
      <sz val="16"/>
      <name val="ＭＳ Ｐゴシック"/>
      <family val="3"/>
      <charset val="128"/>
    </font>
    <font>
      <b/>
      <sz val="10"/>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diagonalUp="1">
      <left style="thin">
        <color indexed="64"/>
      </left>
      <right style="medium">
        <color indexed="64"/>
      </right>
      <top/>
      <bottom/>
      <diagonal style="thin">
        <color indexed="64"/>
      </diagonal>
    </border>
    <border diagonalUp="1">
      <left style="thin">
        <color indexed="64"/>
      </left>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247">
    <xf numFmtId="0" fontId="0" fillId="0" borderId="0" xfId="0">
      <alignment vertical="center"/>
    </xf>
    <xf numFmtId="0" fontId="3" fillId="0" borderId="0" xfId="2" applyFont="1">
      <alignment vertical="center"/>
    </xf>
    <xf numFmtId="0" fontId="2" fillId="0" borderId="0" xfId="2">
      <alignment vertical="center"/>
    </xf>
    <xf numFmtId="38" fontId="2" fillId="2" borderId="0" xfId="2" applyNumberFormat="1" applyFill="1">
      <alignment vertical="center"/>
    </xf>
    <xf numFmtId="0" fontId="5" fillId="0" borderId="0" xfId="2" applyFont="1">
      <alignment vertical="center"/>
    </xf>
    <xf numFmtId="38" fontId="2" fillId="2" borderId="1" xfId="2" applyNumberFormat="1" applyFill="1" applyBorder="1">
      <alignment vertical="center"/>
    </xf>
    <xf numFmtId="38" fontId="7" fillId="0" borderId="4" xfId="3" applyFont="1" applyFill="1" applyBorder="1" applyAlignment="1">
      <alignment vertical="center"/>
    </xf>
    <xf numFmtId="38" fontId="2" fillId="2" borderId="6" xfId="2" applyNumberFormat="1" applyFill="1" applyBorder="1">
      <alignment vertical="center"/>
    </xf>
    <xf numFmtId="38" fontId="7" fillId="0" borderId="9" xfId="3" applyFont="1" applyFill="1" applyBorder="1" applyAlignment="1">
      <alignment vertical="center"/>
    </xf>
    <xf numFmtId="0" fontId="2" fillId="2" borderId="0" xfId="2" applyFill="1">
      <alignment vertical="center"/>
    </xf>
    <xf numFmtId="38" fontId="2" fillId="2" borderId="0" xfId="3" applyFont="1" applyFill="1" applyBorder="1" applyAlignment="1">
      <alignment vertical="center"/>
    </xf>
    <xf numFmtId="38" fontId="7" fillId="2" borderId="0" xfId="3" applyFont="1" applyFill="1" applyBorder="1" applyAlignment="1">
      <alignment vertical="center"/>
    </xf>
    <xf numFmtId="38" fontId="2" fillId="2" borderId="10" xfId="3" applyFont="1" applyFill="1" applyBorder="1" applyAlignment="1">
      <alignment vertical="center"/>
    </xf>
    <xf numFmtId="0" fontId="2" fillId="2" borderId="11" xfId="2" applyFill="1" applyBorder="1">
      <alignment vertical="center"/>
    </xf>
    <xf numFmtId="0" fontId="2" fillId="2" borderId="14" xfId="2" applyFill="1" applyBorder="1">
      <alignment vertical="center"/>
    </xf>
    <xf numFmtId="0" fontId="8" fillId="2" borderId="0" xfId="2" applyFont="1" applyFill="1">
      <alignment vertical="center"/>
    </xf>
    <xf numFmtId="38" fontId="8" fillId="2" borderId="0" xfId="3" applyFont="1" applyFill="1" applyBorder="1" applyAlignment="1">
      <alignment vertical="center"/>
    </xf>
    <xf numFmtId="38" fontId="9" fillId="2" borderId="0" xfId="3" applyFont="1" applyFill="1" applyBorder="1" applyAlignment="1">
      <alignment vertical="center"/>
    </xf>
    <xf numFmtId="0" fontId="2" fillId="2" borderId="0" xfId="4" applyFill="1">
      <alignment vertical="center"/>
    </xf>
    <xf numFmtId="0" fontId="9" fillId="2" borderId="0" xfId="2" applyFont="1" applyFill="1">
      <alignment vertical="center"/>
    </xf>
    <xf numFmtId="0" fontId="2" fillId="0" borderId="15" xfId="2" applyBorder="1">
      <alignment vertical="center"/>
    </xf>
    <xf numFmtId="38" fontId="2" fillId="2" borderId="14" xfId="2" applyNumberFormat="1" applyFill="1" applyBorder="1">
      <alignment vertical="center"/>
    </xf>
    <xf numFmtId="38" fontId="7" fillId="0" borderId="0" xfId="3" applyFont="1" applyFill="1" applyBorder="1" applyAlignment="1">
      <alignment vertical="center"/>
    </xf>
    <xf numFmtId="38" fontId="2" fillId="2" borderId="0" xfId="3" applyFont="1" applyFill="1" applyBorder="1" applyAlignment="1">
      <alignment horizontal="center" vertical="center"/>
    </xf>
    <xf numFmtId="38" fontId="3" fillId="0" borderId="0" xfId="2" applyNumberFormat="1" applyFont="1">
      <alignment vertical="center"/>
    </xf>
    <xf numFmtId="38" fontId="7" fillId="0" borderId="19" xfId="3" applyFont="1" applyFill="1" applyBorder="1" applyAlignment="1">
      <alignment vertical="center"/>
    </xf>
    <xf numFmtId="38" fontId="2" fillId="0" borderId="20" xfId="2" applyNumberFormat="1" applyBorder="1">
      <alignment vertical="center"/>
    </xf>
    <xf numFmtId="0" fontId="11" fillId="2" borderId="0" xfId="2" applyFont="1" applyFill="1">
      <alignment vertical="center"/>
    </xf>
    <xf numFmtId="38" fontId="11" fillId="2" borderId="0" xfId="3" applyFont="1" applyFill="1" applyBorder="1" applyAlignment="1">
      <alignment vertical="center"/>
    </xf>
    <xf numFmtId="0" fontId="2" fillId="2" borderId="15" xfId="2" applyFill="1" applyBorder="1">
      <alignment vertical="center"/>
    </xf>
    <xf numFmtId="0" fontId="7" fillId="2" borderId="15" xfId="2" applyFont="1" applyFill="1" applyBorder="1">
      <alignment vertical="center"/>
    </xf>
    <xf numFmtId="0" fontId="7" fillId="2" borderId="0" xfId="2" applyFont="1" applyFill="1">
      <alignment vertical="center"/>
    </xf>
    <xf numFmtId="0" fontId="2" fillId="0" borderId="19" xfId="2" applyBorder="1">
      <alignment vertical="center"/>
    </xf>
    <xf numFmtId="0" fontId="2" fillId="2" borderId="15" xfId="2" applyFill="1" applyBorder="1" applyAlignment="1">
      <alignment horizontal="right" vertical="center"/>
    </xf>
    <xf numFmtId="38" fontId="2" fillId="2" borderId="19" xfId="3" applyFont="1" applyFill="1" applyBorder="1" applyAlignment="1">
      <alignment vertical="center"/>
    </xf>
    <xf numFmtId="0" fontId="2" fillId="2" borderId="21" xfId="2" applyFill="1" applyBorder="1">
      <alignment vertical="center"/>
    </xf>
    <xf numFmtId="38" fontId="2" fillId="2" borderId="22" xfId="2" applyNumberFormat="1" applyFill="1" applyBorder="1">
      <alignment vertical="center"/>
    </xf>
    <xf numFmtId="0" fontId="2" fillId="2" borderId="10" xfId="2" applyFill="1" applyBorder="1">
      <alignment vertical="center"/>
    </xf>
    <xf numFmtId="0" fontId="3" fillId="0" borderId="0" xfId="2" applyFont="1" applyAlignment="1">
      <alignment horizontal="center" vertical="center"/>
    </xf>
    <xf numFmtId="0" fontId="2" fillId="2" borderId="23" xfId="2" applyFill="1" applyBorder="1" applyAlignment="1">
      <alignment horizontal="center" vertical="center"/>
    </xf>
    <xf numFmtId="0" fontId="2" fillId="2" borderId="4" xfId="2" applyFill="1" applyBorder="1" applyAlignment="1">
      <alignment horizontal="center" vertical="center"/>
    </xf>
    <xf numFmtId="0" fontId="14" fillId="0" borderId="0" xfId="2" applyFont="1" applyAlignment="1"/>
    <xf numFmtId="0" fontId="2" fillId="0" borderId="0" xfId="2" applyAlignment="1">
      <alignment horizontal="left" vertical="center" shrinkToFit="1"/>
    </xf>
    <xf numFmtId="0" fontId="15" fillId="0" borderId="0" xfId="2" applyFont="1">
      <alignment vertical="center"/>
    </xf>
    <xf numFmtId="38" fontId="16" fillId="0" borderId="0" xfId="3" applyFont="1" applyFill="1" applyBorder="1" applyAlignment="1">
      <alignment vertical="center"/>
    </xf>
    <xf numFmtId="38" fontId="5" fillId="0" borderId="0" xfId="3" applyFont="1" applyFill="1" applyBorder="1" applyAlignment="1">
      <alignment vertical="center"/>
    </xf>
    <xf numFmtId="3" fontId="2" fillId="0" borderId="1" xfId="2" applyNumberFormat="1" applyBorder="1" applyAlignment="1">
      <alignment horizontal="right" vertical="center"/>
    </xf>
    <xf numFmtId="0" fontId="15" fillId="0" borderId="3" xfId="2" applyFont="1" applyBorder="1">
      <alignment vertical="center"/>
    </xf>
    <xf numFmtId="38" fontId="5" fillId="0" borderId="3" xfId="3" applyFont="1" applyFill="1" applyBorder="1" applyAlignment="1">
      <alignment vertical="center"/>
    </xf>
    <xf numFmtId="38" fontId="17" fillId="0" borderId="5" xfId="3" applyFont="1" applyFill="1" applyBorder="1" applyAlignment="1">
      <alignment vertical="center"/>
    </xf>
    <xf numFmtId="3" fontId="2" fillId="0" borderId="14" xfId="2" applyNumberFormat="1" applyBorder="1" applyAlignment="1">
      <alignment horizontal="right" vertical="center"/>
    </xf>
    <xf numFmtId="38" fontId="5" fillId="0" borderId="10" xfId="3" applyFont="1" applyFill="1" applyBorder="1" applyAlignment="1">
      <alignment vertical="center"/>
    </xf>
    <xf numFmtId="0" fontId="3" fillId="2" borderId="0" xfId="2" applyFont="1" applyFill="1">
      <alignment vertical="center"/>
    </xf>
    <xf numFmtId="38" fontId="5" fillId="2" borderId="0" xfId="3" applyFont="1" applyFill="1" applyBorder="1" applyAlignment="1">
      <alignment vertical="center"/>
    </xf>
    <xf numFmtId="0" fontId="17" fillId="0" borderId="0" xfId="2" applyFont="1">
      <alignment vertical="center"/>
    </xf>
    <xf numFmtId="3" fontId="2" fillId="0" borderId="25" xfId="2" applyNumberFormat="1" applyBorder="1" applyAlignment="1">
      <alignment horizontal="right" vertical="center"/>
    </xf>
    <xf numFmtId="0" fontId="3" fillId="2" borderId="17" xfId="2" applyFont="1" applyFill="1" applyBorder="1">
      <alignment vertical="center"/>
    </xf>
    <xf numFmtId="38" fontId="5" fillId="2" borderId="17" xfId="3" applyFont="1" applyFill="1" applyBorder="1" applyAlignment="1">
      <alignment vertical="center"/>
    </xf>
    <xf numFmtId="38" fontId="5" fillId="0" borderId="17" xfId="3" applyFont="1" applyFill="1" applyBorder="1" applyAlignment="1">
      <alignment vertical="center"/>
    </xf>
    <xf numFmtId="38" fontId="5" fillId="0" borderId="26" xfId="3" applyFont="1" applyFill="1" applyBorder="1" applyAlignment="1">
      <alignment vertical="center"/>
    </xf>
    <xf numFmtId="38" fontId="17" fillId="0" borderId="0" xfId="3" applyFont="1" applyFill="1" applyBorder="1" applyAlignment="1">
      <alignment vertical="center"/>
    </xf>
    <xf numFmtId="38" fontId="17" fillId="2" borderId="0" xfId="3" applyFont="1" applyFill="1" applyBorder="1" applyAlignment="1">
      <alignment vertical="center"/>
    </xf>
    <xf numFmtId="3" fontId="2" fillId="0" borderId="27" xfId="2" applyNumberFormat="1" applyBorder="1" applyAlignment="1">
      <alignment horizontal="right" vertical="center"/>
    </xf>
    <xf numFmtId="0" fontId="3" fillId="0" borderId="28" xfId="2" applyFont="1" applyBorder="1">
      <alignment vertical="center"/>
    </xf>
    <xf numFmtId="38" fontId="5" fillId="0" borderId="28" xfId="3" applyFont="1" applyFill="1" applyBorder="1" applyAlignment="1">
      <alignment vertical="center"/>
    </xf>
    <xf numFmtId="0" fontId="5" fillId="0" borderId="28" xfId="2" applyFont="1" applyBorder="1">
      <alignment vertical="center"/>
    </xf>
    <xf numFmtId="38" fontId="5" fillId="0" borderId="29" xfId="3" applyFont="1" applyFill="1" applyBorder="1" applyAlignment="1">
      <alignment vertical="center"/>
    </xf>
    <xf numFmtId="0" fontId="19" fillId="0" borderId="0" xfId="2" applyFont="1" applyAlignment="1"/>
    <xf numFmtId="0" fontId="2" fillId="2" borderId="1" xfId="2" applyFill="1" applyBorder="1" applyAlignment="1">
      <alignment horizontal="center"/>
    </xf>
    <xf numFmtId="0" fontId="2" fillId="0" borderId="0" xfId="2" applyAlignment="1">
      <alignment horizontal="right"/>
    </xf>
    <xf numFmtId="0" fontId="2" fillId="0" borderId="0" xfId="2" applyAlignment="1"/>
    <xf numFmtId="0" fontId="3" fillId="0" borderId="0" xfId="2" applyFont="1" applyAlignment="1">
      <alignment horizontal="right" vertical="center"/>
    </xf>
    <xf numFmtId="0" fontId="5" fillId="0" borderId="0" xfId="2" applyFont="1" applyAlignment="1">
      <alignment horizontal="right" vertical="center"/>
    </xf>
    <xf numFmtId="0" fontId="22" fillId="0" borderId="0" xfId="2" applyFont="1" applyAlignment="1">
      <alignment vertical="top"/>
    </xf>
    <xf numFmtId="38" fontId="5" fillId="2" borderId="0" xfId="3" applyFont="1" applyFill="1" applyBorder="1" applyAlignment="1">
      <alignment horizontal="right" vertical="center"/>
    </xf>
    <xf numFmtId="0" fontId="22" fillId="0" borderId="28" xfId="2" applyFont="1" applyBorder="1" applyAlignment="1">
      <alignment vertical="top"/>
    </xf>
    <xf numFmtId="0" fontId="22" fillId="0" borderId="28" xfId="2" applyFont="1" applyBorder="1" applyAlignment="1">
      <alignment vertical="top" wrapText="1"/>
    </xf>
    <xf numFmtId="0" fontId="23" fillId="0" borderId="3" xfId="2" applyFont="1" applyBorder="1">
      <alignment vertical="center"/>
    </xf>
    <xf numFmtId="0" fontId="23" fillId="0" borderId="3" xfId="5" applyFont="1" applyBorder="1" applyAlignment="1">
      <alignment horizontal="left" vertical="center"/>
    </xf>
    <xf numFmtId="0" fontId="23" fillId="0" borderId="3" xfId="5" applyFont="1" applyBorder="1">
      <alignment vertical="center"/>
    </xf>
    <xf numFmtId="0" fontId="24" fillId="0" borderId="3" xfId="5" applyFont="1" applyBorder="1">
      <alignment vertical="center"/>
    </xf>
    <xf numFmtId="38" fontId="25" fillId="0" borderId="5" xfId="3" applyFont="1" applyFill="1" applyBorder="1" applyAlignment="1">
      <alignment vertical="center"/>
    </xf>
    <xf numFmtId="0" fontId="23" fillId="0" borderId="32" xfId="2" applyFont="1" applyBorder="1">
      <alignment vertical="center"/>
    </xf>
    <xf numFmtId="0" fontId="23" fillId="0" borderId="32" xfId="5" applyFont="1" applyBorder="1" applyAlignment="1">
      <alignment horizontal="left" vertical="center"/>
    </xf>
    <xf numFmtId="0" fontId="26" fillId="0" borderId="32" xfId="5" applyFont="1" applyBorder="1" applyAlignment="1">
      <alignment horizontal="left" vertical="center"/>
    </xf>
    <xf numFmtId="0" fontId="23" fillId="0" borderId="32" xfId="5" applyFont="1" applyBorder="1">
      <alignment vertical="center"/>
    </xf>
    <xf numFmtId="0" fontId="25" fillId="0" borderId="32" xfId="5" applyFont="1" applyBorder="1">
      <alignment vertical="center"/>
    </xf>
    <xf numFmtId="38" fontId="24" fillId="0" borderId="33" xfId="3" applyFont="1" applyFill="1" applyBorder="1" applyAlignment="1">
      <alignment vertical="center"/>
    </xf>
    <xf numFmtId="0" fontId="23" fillId="0" borderId="13" xfId="2" applyFont="1" applyBorder="1">
      <alignment vertical="center"/>
    </xf>
    <xf numFmtId="0" fontId="23" fillId="0" borderId="13" xfId="5" applyFont="1" applyBorder="1" applyAlignment="1">
      <alignment horizontal="left" vertical="center"/>
    </xf>
    <xf numFmtId="0" fontId="23" fillId="0" borderId="13" xfId="5" applyFont="1" applyBorder="1">
      <alignment vertical="center"/>
    </xf>
    <xf numFmtId="0" fontId="24" fillId="0" borderId="13" xfId="5" applyFont="1" applyBorder="1">
      <alignment vertical="center"/>
    </xf>
    <xf numFmtId="38" fontId="24" fillId="0" borderId="36" xfId="3" applyFont="1" applyFill="1" applyBorder="1" applyAlignment="1">
      <alignment vertical="center"/>
    </xf>
    <xf numFmtId="0" fontId="23" fillId="0" borderId="0" xfId="2" applyFont="1">
      <alignment vertical="center"/>
    </xf>
    <xf numFmtId="0" fontId="23" fillId="0" borderId="0" xfId="5" applyFont="1" applyAlignment="1">
      <alignment horizontal="left" vertical="center"/>
    </xf>
    <xf numFmtId="0" fontId="23" fillId="0" borderId="0" xfId="5" applyFont="1">
      <alignment vertical="center"/>
    </xf>
    <xf numFmtId="0" fontId="24" fillId="0" borderId="0" xfId="5" applyFont="1">
      <alignment vertical="center"/>
    </xf>
    <xf numFmtId="38" fontId="24" fillId="0" borderId="10" xfId="3" applyFont="1" applyFill="1" applyBorder="1" applyAlignment="1">
      <alignment vertical="center"/>
    </xf>
    <xf numFmtId="0" fontId="24" fillId="0" borderId="0" xfId="2" applyFont="1">
      <alignment vertical="center"/>
    </xf>
    <xf numFmtId="0" fontId="24" fillId="0" borderId="0" xfId="5" applyFont="1" applyAlignment="1">
      <alignment horizontal="left" vertical="center"/>
    </xf>
    <xf numFmtId="0" fontId="24" fillId="0" borderId="0" xfId="4" applyFont="1">
      <alignment vertical="center"/>
    </xf>
    <xf numFmtId="0" fontId="24" fillId="0" borderId="17" xfId="2" applyFont="1" applyBorder="1">
      <alignment vertical="center"/>
    </xf>
    <xf numFmtId="0" fontId="24" fillId="0" borderId="17" xfId="5" applyFont="1" applyBorder="1" applyAlignment="1">
      <alignment horizontal="left" vertical="center"/>
    </xf>
    <xf numFmtId="0" fontId="24" fillId="0" borderId="17" xfId="5" applyFont="1" applyBorder="1">
      <alignment vertical="center"/>
    </xf>
    <xf numFmtId="0" fontId="25" fillId="0" borderId="17" xfId="5" applyFont="1" applyBorder="1">
      <alignment vertical="center"/>
    </xf>
    <xf numFmtId="38" fontId="24" fillId="0" borderId="26" xfId="3" applyFont="1" applyFill="1" applyBorder="1" applyAlignment="1">
      <alignment vertical="center"/>
    </xf>
    <xf numFmtId="0" fontId="24" fillId="0" borderId="13" xfId="2" applyFont="1" applyBorder="1">
      <alignment vertical="center"/>
    </xf>
    <xf numFmtId="0" fontId="24" fillId="0" borderId="10" xfId="5" applyFont="1" applyBorder="1" applyAlignment="1">
      <alignment horizontal="left" vertical="center"/>
    </xf>
    <xf numFmtId="0" fontId="24" fillId="0" borderId="10" xfId="2" applyFont="1" applyBorder="1">
      <alignment vertical="center"/>
    </xf>
    <xf numFmtId="38" fontId="23" fillId="0" borderId="0" xfId="3" applyFont="1" applyFill="1" applyBorder="1" applyAlignment="1">
      <alignment vertical="center"/>
    </xf>
    <xf numFmtId="38" fontId="24" fillId="0" borderId="0" xfId="3" applyFont="1" applyFill="1" applyBorder="1" applyAlignment="1">
      <alignment vertical="center"/>
    </xf>
    <xf numFmtId="0" fontId="23" fillId="0" borderId="45" xfId="2" applyFont="1" applyBorder="1">
      <alignment vertical="center"/>
    </xf>
    <xf numFmtId="38" fontId="23" fillId="0" borderId="45" xfId="3" applyFont="1" applyFill="1" applyBorder="1" applyAlignment="1">
      <alignment vertical="center"/>
    </xf>
    <xf numFmtId="38" fontId="24" fillId="0" borderId="45" xfId="3" applyFont="1" applyFill="1" applyBorder="1" applyAlignment="1">
      <alignment vertical="center"/>
    </xf>
    <xf numFmtId="38" fontId="25" fillId="0" borderId="46" xfId="3" applyFont="1" applyFill="1" applyBorder="1" applyAlignment="1">
      <alignment vertical="center"/>
    </xf>
    <xf numFmtId="0" fontId="27" fillId="2" borderId="47" xfId="2" applyFont="1" applyFill="1" applyBorder="1" applyAlignment="1">
      <alignment horizontal="center" vertical="center" wrapText="1"/>
    </xf>
    <xf numFmtId="0" fontId="27" fillId="2" borderId="31" xfId="2" applyFont="1" applyFill="1" applyBorder="1" applyAlignment="1">
      <alignment horizontal="center" vertical="center" wrapText="1"/>
    </xf>
    <xf numFmtId="0" fontId="3" fillId="2" borderId="21" xfId="2" applyFont="1" applyFill="1" applyBorder="1" applyAlignment="1">
      <alignment horizontal="center" vertical="center"/>
    </xf>
    <xf numFmtId="0" fontId="3" fillId="2" borderId="28" xfId="2" applyFont="1" applyFill="1" applyBorder="1" applyAlignment="1">
      <alignment horizontal="center" vertical="center"/>
    </xf>
    <xf numFmtId="0" fontId="28" fillId="0" borderId="0" xfId="2" applyFont="1" applyAlignment="1">
      <alignment horizontal="right"/>
    </xf>
    <xf numFmtId="0" fontId="19" fillId="0" borderId="0" xfId="2" applyFont="1" applyAlignment="1">
      <alignment horizontal="right"/>
    </xf>
    <xf numFmtId="0" fontId="19" fillId="0" borderId="0" xfId="2" applyFont="1" applyAlignment="1">
      <alignment horizontal="center"/>
    </xf>
    <xf numFmtId="0" fontId="5" fillId="0" borderId="0" xfId="4" applyFont="1">
      <alignment vertical="center"/>
    </xf>
    <xf numFmtId="0" fontId="5" fillId="0" borderId="0" xfId="2" applyFont="1" applyAlignment="1">
      <alignment horizontal="left" vertical="center"/>
    </xf>
    <xf numFmtId="0" fontId="5" fillId="0" borderId="0" xfId="5" applyFont="1" applyAlignment="1">
      <alignment horizontal="left" vertical="center"/>
    </xf>
    <xf numFmtId="0" fontId="3" fillId="0" borderId="3" xfId="2" applyFont="1" applyBorder="1">
      <alignment vertical="center"/>
    </xf>
    <xf numFmtId="0" fontId="5" fillId="0" borderId="3" xfId="4" applyFont="1" applyBorder="1">
      <alignment vertical="center"/>
    </xf>
    <xf numFmtId="0" fontId="5" fillId="0" borderId="3" xfId="2" applyFont="1" applyBorder="1">
      <alignment vertical="center"/>
    </xf>
    <xf numFmtId="0" fontId="17" fillId="0" borderId="5" xfId="2" applyFont="1" applyBorder="1">
      <alignment vertical="center"/>
    </xf>
    <xf numFmtId="0" fontId="5" fillId="0" borderId="32" xfId="2" applyFont="1" applyBorder="1" applyAlignment="1">
      <alignment horizontal="left" vertical="center"/>
    </xf>
    <xf numFmtId="0" fontId="17" fillId="0" borderId="33" xfId="2" applyFont="1" applyBorder="1" applyAlignment="1">
      <alignment horizontal="left" vertical="center"/>
    </xf>
    <xf numFmtId="0" fontId="5" fillId="0" borderId="13" xfId="2" applyFont="1" applyBorder="1" applyAlignment="1">
      <alignment horizontal="left" vertical="center"/>
    </xf>
    <xf numFmtId="0" fontId="5" fillId="0" borderId="45" xfId="2" applyFont="1" applyBorder="1" applyAlignment="1">
      <alignment horizontal="left" vertical="center"/>
    </xf>
    <xf numFmtId="0" fontId="17" fillId="0" borderId="46" xfId="2" applyFont="1" applyBorder="1" applyAlignment="1">
      <alignment horizontal="left" vertical="center"/>
    </xf>
    <xf numFmtId="0" fontId="5" fillId="0" borderId="28" xfId="2" applyFont="1" applyBorder="1" applyAlignment="1">
      <alignment horizontal="left" vertical="center"/>
    </xf>
    <xf numFmtId="0" fontId="3" fillId="0" borderId="16" xfId="2" applyFont="1" applyBorder="1">
      <alignment vertical="center"/>
    </xf>
    <xf numFmtId="0" fontId="3" fillId="0" borderId="17" xfId="2" applyFont="1" applyBorder="1">
      <alignment vertical="center"/>
    </xf>
    <xf numFmtId="0" fontId="5" fillId="0" borderId="17" xfId="2" applyFont="1" applyBorder="1" applyAlignment="1">
      <alignment horizontal="left" vertical="center"/>
    </xf>
    <xf numFmtId="0" fontId="5" fillId="0" borderId="17" xfId="4" applyFont="1" applyBorder="1">
      <alignment vertical="center"/>
    </xf>
    <xf numFmtId="0" fontId="5" fillId="0" borderId="17" xfId="2" applyFont="1" applyBorder="1">
      <alignment vertical="center"/>
    </xf>
    <xf numFmtId="0" fontId="5" fillId="0" borderId="26" xfId="2" applyFont="1" applyBorder="1">
      <alignment vertical="center"/>
    </xf>
    <xf numFmtId="0" fontId="3" fillId="0" borderId="15" xfId="2" applyFont="1" applyBorder="1">
      <alignment vertical="center"/>
    </xf>
    <xf numFmtId="0" fontId="5" fillId="0" borderId="10" xfId="2" applyFont="1" applyBorder="1">
      <alignment vertical="center"/>
    </xf>
    <xf numFmtId="0" fontId="5" fillId="0" borderId="10" xfId="4" applyFont="1" applyBorder="1">
      <alignment vertical="center"/>
    </xf>
    <xf numFmtId="0" fontId="17" fillId="0" borderId="0" xfId="5" applyFont="1" applyAlignment="1">
      <alignment horizontal="left" vertical="center"/>
    </xf>
    <xf numFmtId="0" fontId="5" fillId="0" borderId="0" xfId="5" applyFont="1">
      <alignment vertical="center"/>
    </xf>
    <xf numFmtId="0" fontId="3" fillId="0" borderId="53" xfId="2" applyFont="1" applyBorder="1">
      <alignment vertical="center"/>
    </xf>
    <xf numFmtId="0" fontId="5" fillId="0" borderId="28" xfId="5" applyFont="1" applyBorder="1" applyAlignment="1">
      <alignment horizontal="left" vertical="center"/>
    </xf>
    <xf numFmtId="0" fontId="5" fillId="0" borderId="28" xfId="5" applyFont="1" applyBorder="1">
      <alignment vertical="center"/>
    </xf>
    <xf numFmtId="0" fontId="31" fillId="0" borderId="0" xfId="2" applyFont="1">
      <alignment vertical="center"/>
    </xf>
    <xf numFmtId="0" fontId="2" fillId="0" borderId="0" xfId="6">
      <alignment vertical="center"/>
    </xf>
    <xf numFmtId="0" fontId="33" fillId="0" borderId="0" xfId="6" applyFont="1">
      <alignment vertical="center"/>
    </xf>
    <xf numFmtId="0" fontId="33" fillId="0" borderId="0" xfId="6" applyFont="1" applyAlignment="1">
      <alignment horizontal="left" vertical="top" wrapText="1" indent="4"/>
    </xf>
    <xf numFmtId="0" fontId="33" fillId="0" borderId="0" xfId="6" applyFont="1" applyAlignment="1">
      <alignment horizontal="left" vertical="top" wrapText="1" indent="2"/>
    </xf>
    <xf numFmtId="0" fontId="33" fillId="0" borderId="0" xfId="6" applyFont="1" applyAlignment="1">
      <alignment horizontal="left" vertical="top" indent="5"/>
    </xf>
    <xf numFmtId="0" fontId="33" fillId="0" borderId="0" xfId="6" applyFont="1" applyAlignment="1">
      <alignment horizontal="left" vertical="top" wrapText="1" indent="5"/>
    </xf>
    <xf numFmtId="0" fontId="33" fillId="0" borderId="0" xfId="6" applyFont="1" applyAlignment="1">
      <alignment horizontal="left" vertical="top" wrapText="1"/>
    </xf>
    <xf numFmtId="0" fontId="14" fillId="0" borderId="0" xfId="2" applyFont="1" applyAlignment="1">
      <alignment horizontal="right" vertical="center"/>
    </xf>
    <xf numFmtId="0" fontId="13" fillId="0" borderId="0" xfId="2" applyFont="1" applyAlignment="1">
      <alignment horizontal="center"/>
    </xf>
    <xf numFmtId="0" fontId="12" fillId="0" borderId="0" xfId="2" applyFont="1" applyAlignment="1">
      <alignment horizontal="center" vertical="center"/>
    </xf>
    <xf numFmtId="0" fontId="17" fillId="0" borderId="36" xfId="2" applyFont="1" applyBorder="1" applyAlignment="1">
      <alignment horizontal="left" vertical="center"/>
    </xf>
    <xf numFmtId="0" fontId="2" fillId="0" borderId="0" xfId="2" applyAlignment="1">
      <alignment horizontal="right" vertical="center"/>
    </xf>
    <xf numFmtId="38" fontId="5" fillId="0" borderId="42" xfId="1" applyFont="1" applyBorder="1" applyAlignment="1">
      <alignment horizontal="right" vertical="center"/>
    </xf>
    <xf numFmtId="38" fontId="5" fillId="0" borderId="14" xfId="1" applyFont="1" applyBorder="1" applyAlignment="1">
      <alignment horizontal="right" vertical="center"/>
    </xf>
    <xf numFmtId="38" fontId="5" fillId="0" borderId="25" xfId="1" applyFont="1" applyBorder="1" applyAlignment="1">
      <alignment horizontal="right" vertical="center"/>
    </xf>
    <xf numFmtId="38" fontId="5" fillId="0" borderId="23" xfId="1" applyFont="1" applyBorder="1" applyAlignment="1">
      <alignment horizontal="right" vertical="center"/>
    </xf>
    <xf numFmtId="38" fontId="5" fillId="0" borderId="0" xfId="1" applyFont="1" applyAlignment="1">
      <alignment horizontal="right" vertical="center"/>
    </xf>
    <xf numFmtId="38" fontId="5" fillId="0" borderId="30" xfId="1" applyFont="1" applyBorder="1" applyAlignment="1">
      <alignment horizontal="right" vertical="center"/>
    </xf>
    <xf numFmtId="38" fontId="5" fillId="0" borderId="1" xfId="1" applyFont="1" applyBorder="1" applyAlignment="1">
      <alignment horizontal="right" vertical="center"/>
    </xf>
    <xf numFmtId="38" fontId="24" fillId="0" borderId="44" xfId="1" applyFont="1" applyBorder="1" applyAlignment="1">
      <alignment horizontal="right" vertical="center"/>
    </xf>
    <xf numFmtId="38" fontId="24" fillId="0" borderId="43" xfId="1" applyFont="1" applyBorder="1" applyAlignment="1">
      <alignment horizontal="right" vertical="center"/>
    </xf>
    <xf numFmtId="38" fontId="24" fillId="0" borderId="42" xfId="1" applyFont="1" applyBorder="1" applyAlignment="1">
      <alignment horizontal="right" vertical="center"/>
    </xf>
    <xf numFmtId="3" fontId="24" fillId="0" borderId="19" xfId="2" applyNumberFormat="1" applyFont="1" applyBorder="1" applyAlignment="1">
      <alignment horizontal="right" vertical="center"/>
    </xf>
    <xf numFmtId="0" fontId="24" fillId="0" borderId="41" xfId="2" applyFont="1" applyBorder="1" applyAlignment="1">
      <alignment horizontal="right" vertical="center"/>
    </xf>
    <xf numFmtId="3" fontId="24" fillId="0" borderId="14" xfId="2" applyNumberFormat="1" applyFont="1" applyBorder="1" applyAlignment="1">
      <alignment horizontal="right" vertical="center"/>
    </xf>
    <xf numFmtId="0" fontId="24" fillId="0" borderId="40" xfId="2" applyFont="1" applyBorder="1" applyAlignment="1">
      <alignment horizontal="right" vertical="center"/>
    </xf>
    <xf numFmtId="3" fontId="24" fillId="0" borderId="18" xfId="2" applyNumberFormat="1" applyFont="1" applyBorder="1" applyAlignment="1">
      <alignment horizontal="right" vertical="center"/>
    </xf>
    <xf numFmtId="0" fontId="24" fillId="0" borderId="39" xfId="2" applyFont="1" applyBorder="1" applyAlignment="1">
      <alignment horizontal="right" vertical="center"/>
    </xf>
    <xf numFmtId="3" fontId="24" fillId="0" borderId="25" xfId="2" applyNumberFormat="1" applyFont="1" applyBorder="1" applyAlignment="1">
      <alignment horizontal="right" vertical="center"/>
    </xf>
    <xf numFmtId="0" fontId="24" fillId="0" borderId="38" xfId="2" applyFont="1" applyBorder="1" applyAlignment="1">
      <alignment horizontal="right" vertical="center"/>
    </xf>
    <xf numFmtId="38" fontId="24" fillId="0" borderId="9" xfId="1" applyFont="1" applyBorder="1" applyAlignment="1">
      <alignment horizontal="right" vertical="center"/>
    </xf>
    <xf numFmtId="38" fontId="24" fillId="0" borderId="14" xfId="1" applyFont="1" applyBorder="1" applyAlignment="1">
      <alignment horizontal="right" vertical="center"/>
    </xf>
    <xf numFmtId="3" fontId="24" fillId="0" borderId="9" xfId="2" applyNumberFormat="1" applyFont="1" applyBorder="1" applyAlignment="1">
      <alignment horizontal="right" vertical="center"/>
    </xf>
    <xf numFmtId="0" fontId="24" fillId="0" borderId="9" xfId="2" applyFont="1" applyBorder="1" applyAlignment="1">
      <alignment horizontal="right" vertical="center"/>
    </xf>
    <xf numFmtId="0" fontId="24" fillId="0" borderId="19" xfId="2" applyFont="1" applyBorder="1" applyAlignment="1">
      <alignment horizontal="right" vertical="center"/>
    </xf>
    <xf numFmtId="0" fontId="24" fillId="0" borderId="37" xfId="2" applyFont="1" applyBorder="1" applyAlignment="1">
      <alignment horizontal="right" vertical="center"/>
    </xf>
    <xf numFmtId="0" fontId="24" fillId="0" borderId="35" xfId="2" applyFont="1" applyBorder="1" applyAlignment="1">
      <alignment horizontal="right" vertical="center"/>
    </xf>
    <xf numFmtId="0" fontId="24" fillId="0" borderId="34" xfId="2" applyFont="1" applyBorder="1" applyAlignment="1">
      <alignment horizontal="right" vertical="center"/>
    </xf>
    <xf numFmtId="38" fontId="24" fillId="2" borderId="11" xfId="3" applyFont="1" applyFill="1" applyBorder="1" applyAlignment="1">
      <alignment horizontal="right" vertical="center"/>
    </xf>
    <xf numFmtId="38" fontId="24" fillId="0" borderId="31" xfId="2" applyNumberFormat="1" applyFont="1" applyBorder="1" applyAlignment="1">
      <alignment horizontal="right" vertical="center"/>
    </xf>
    <xf numFmtId="38" fontId="24" fillId="0" borderId="30" xfId="2" applyNumberFormat="1" applyFont="1" applyBorder="1" applyAlignment="1">
      <alignment horizontal="right" vertical="center"/>
    </xf>
    <xf numFmtId="38" fontId="24" fillId="0" borderId="24" xfId="2" applyNumberFormat="1" applyFont="1" applyBorder="1" applyAlignment="1">
      <alignment horizontal="right" vertical="center"/>
    </xf>
    <xf numFmtId="38" fontId="24" fillId="0" borderId="1" xfId="2" applyNumberFormat="1" applyFont="1" applyBorder="1" applyAlignment="1">
      <alignment horizontal="right" vertical="center"/>
    </xf>
    <xf numFmtId="38" fontId="5" fillId="0" borderId="27" xfId="1" applyFont="1" applyBorder="1" applyAlignment="1">
      <alignment horizontal="right" vertical="center"/>
    </xf>
    <xf numFmtId="38" fontId="2" fillId="0" borderId="25" xfId="2" applyNumberFormat="1" applyBorder="1">
      <alignment vertical="center"/>
    </xf>
    <xf numFmtId="0" fontId="14" fillId="0" borderId="0" xfId="2" applyFont="1" applyAlignment="1">
      <alignment horizontal="right" vertical="center"/>
    </xf>
    <xf numFmtId="0" fontId="13" fillId="0" borderId="0" xfId="2" applyFont="1" applyAlignment="1">
      <alignment horizontal="center"/>
    </xf>
    <xf numFmtId="0" fontId="12" fillId="0" borderId="0" xfId="2" applyFont="1" applyAlignment="1">
      <alignment horizontal="center" vertical="center"/>
    </xf>
    <xf numFmtId="0" fontId="2" fillId="2" borderId="5" xfId="2" applyFill="1" applyBorder="1" applyAlignment="1">
      <alignment horizontal="center" vertical="center"/>
    </xf>
    <xf numFmtId="0" fontId="2" fillId="2" borderId="3" xfId="2" applyFill="1" applyBorder="1" applyAlignment="1">
      <alignment horizontal="center" vertical="center"/>
    </xf>
    <xf numFmtId="0" fontId="2" fillId="2" borderId="24" xfId="2" applyFill="1" applyBorder="1" applyAlignment="1">
      <alignment horizontal="center" vertical="center"/>
    </xf>
    <xf numFmtId="0" fontId="2" fillId="2" borderId="2" xfId="2" applyFill="1" applyBorder="1" applyAlignment="1">
      <alignment horizontal="center" vertical="center"/>
    </xf>
    <xf numFmtId="38" fontId="2" fillId="2" borderId="18" xfId="3" applyFont="1" applyFill="1" applyBorder="1" applyAlignment="1">
      <alignment horizontal="center" vertical="center"/>
    </xf>
    <xf numFmtId="38" fontId="2" fillId="2" borderId="17" xfId="3" applyFont="1" applyFill="1" applyBorder="1" applyAlignment="1">
      <alignment horizontal="center" vertical="center"/>
    </xf>
    <xf numFmtId="38" fontId="2" fillId="2" borderId="16" xfId="3" applyFont="1" applyFill="1" applyBorder="1" applyAlignment="1">
      <alignment horizontal="center" vertical="center"/>
    </xf>
    <xf numFmtId="38" fontId="2" fillId="2" borderId="5" xfId="3" applyFont="1" applyFill="1" applyBorder="1" applyAlignment="1">
      <alignment horizontal="center" vertical="center"/>
    </xf>
    <xf numFmtId="38" fontId="2" fillId="2" borderId="3" xfId="3" applyFont="1" applyFill="1" applyBorder="1" applyAlignment="1">
      <alignment horizontal="center" vertical="center"/>
    </xf>
    <xf numFmtId="0" fontId="2" fillId="0" borderId="3" xfId="2" applyBorder="1" applyAlignment="1">
      <alignment horizontal="center" vertical="center"/>
    </xf>
    <xf numFmtId="0" fontId="2" fillId="0" borderId="2" xfId="2" applyBorder="1" applyAlignment="1">
      <alignment horizontal="center" vertical="center"/>
    </xf>
    <xf numFmtId="0" fontId="2" fillId="0" borderId="13" xfId="2" applyBorder="1" applyAlignment="1">
      <alignment horizontal="center" vertical="center"/>
    </xf>
    <xf numFmtId="0" fontId="2" fillId="0" borderId="12" xfId="2" applyBorder="1" applyAlignment="1">
      <alignment horizontal="center" vertical="center"/>
    </xf>
    <xf numFmtId="0" fontId="2" fillId="0" borderId="8" xfId="2" applyBorder="1" applyAlignment="1">
      <alignment horizontal="center" vertical="center"/>
    </xf>
    <xf numFmtId="0" fontId="2" fillId="0" borderId="7" xfId="2" applyBorder="1" applyAlignment="1">
      <alignment horizontal="center" vertical="center"/>
    </xf>
    <xf numFmtId="0" fontId="21" fillId="0" borderId="0" xfId="2" applyFont="1" applyAlignment="1">
      <alignment horizontal="right" vertical="center"/>
    </xf>
    <xf numFmtId="0" fontId="20" fillId="0" borderId="0" xfId="2" applyFont="1" applyAlignment="1">
      <alignment horizontal="center" vertical="center"/>
    </xf>
    <xf numFmtId="0" fontId="2" fillId="0" borderId="0" xfId="2" applyAlignment="1">
      <alignment horizontal="center" wrapText="1"/>
    </xf>
    <xf numFmtId="0" fontId="2" fillId="0" borderId="0" xfId="2" applyAlignment="1">
      <alignment horizontal="center"/>
    </xf>
    <xf numFmtId="0" fontId="30" fillId="0" borderId="0" xfId="2" applyFont="1" applyAlignment="1">
      <alignment horizontal="right" vertical="center"/>
    </xf>
    <xf numFmtId="0" fontId="29" fillId="0" borderId="0" xfId="2" applyFont="1" applyAlignment="1">
      <alignment horizontal="center"/>
    </xf>
    <xf numFmtId="0" fontId="24" fillId="2" borderId="29" xfId="2" applyFont="1" applyFill="1" applyBorder="1" applyAlignment="1">
      <alignment horizontal="center" vertical="center"/>
    </xf>
    <xf numFmtId="0" fontId="24" fillId="2" borderId="28" xfId="2" applyFont="1" applyFill="1" applyBorder="1" applyAlignment="1">
      <alignment horizontal="center" vertical="center"/>
    </xf>
    <xf numFmtId="0" fontId="24" fillId="2" borderId="53" xfId="2" applyFont="1" applyFill="1" applyBorder="1" applyAlignment="1">
      <alignment horizontal="center" vertical="center"/>
    </xf>
    <xf numFmtId="0" fontId="24" fillId="2" borderId="51" xfId="2" applyFont="1" applyFill="1" applyBorder="1" applyAlignment="1">
      <alignment horizontal="center" vertical="center"/>
    </xf>
    <xf numFmtId="0" fontId="24" fillId="2" borderId="50" xfId="2" applyFont="1" applyFill="1" applyBorder="1" applyAlignment="1">
      <alignment horizontal="center" vertical="center"/>
    </xf>
    <xf numFmtId="0" fontId="24" fillId="2" borderId="49" xfId="2" applyFont="1" applyFill="1" applyBorder="1" applyAlignment="1">
      <alignment horizontal="center" vertical="center"/>
    </xf>
    <xf numFmtId="0" fontId="24" fillId="2" borderId="52" xfId="2" applyFont="1" applyFill="1" applyBorder="1" applyAlignment="1">
      <alignment horizontal="center" vertical="center"/>
    </xf>
    <xf numFmtId="0" fontId="24" fillId="2" borderId="48" xfId="2" applyFont="1" applyFill="1" applyBorder="1" applyAlignment="1">
      <alignment horizontal="center" vertical="center"/>
    </xf>
    <xf numFmtId="0" fontId="32" fillId="0" borderId="0" xfId="2" applyFont="1" applyAlignment="1">
      <alignment horizontal="right" vertical="center"/>
    </xf>
    <xf numFmtId="0" fontId="14" fillId="0" borderId="0" xfId="2" applyFont="1" applyAlignment="1">
      <alignment horizontal="center" vertical="center"/>
    </xf>
    <xf numFmtId="0" fontId="3" fillId="2" borderId="29" xfId="2" applyFont="1" applyFill="1" applyBorder="1" applyAlignment="1">
      <alignment horizontal="center" vertical="center"/>
    </xf>
    <xf numFmtId="0" fontId="2" fillId="2" borderId="28" xfId="2" applyFill="1" applyBorder="1" applyAlignment="1">
      <alignment horizontal="center" vertical="center"/>
    </xf>
    <xf numFmtId="0" fontId="2" fillId="2" borderId="28" xfId="2" applyFill="1" applyBorder="1">
      <alignment vertical="center"/>
    </xf>
    <xf numFmtId="0" fontId="2" fillId="2" borderId="53" xfId="2" applyFill="1" applyBorder="1">
      <alignment vertical="center"/>
    </xf>
    <xf numFmtId="0" fontId="2" fillId="2" borderId="51" xfId="2" applyFill="1" applyBorder="1">
      <alignment vertical="center"/>
    </xf>
    <xf numFmtId="0" fontId="2" fillId="2" borderId="50" xfId="2" applyFill="1" applyBorder="1">
      <alignment vertical="center"/>
    </xf>
    <xf numFmtId="0" fontId="2" fillId="2" borderId="49" xfId="2" applyFill="1" applyBorder="1">
      <alignment vertical="center"/>
    </xf>
    <xf numFmtId="38" fontId="2" fillId="2" borderId="27" xfId="1" applyFont="1" applyFill="1" applyBorder="1" applyAlignment="1">
      <alignment horizontal="center" vertical="center"/>
    </xf>
    <xf numFmtId="38" fontId="2" fillId="2" borderId="54" xfId="1" applyFont="1" applyFill="1" applyBorder="1" applyAlignment="1">
      <alignment horizontal="center" vertical="center"/>
    </xf>
    <xf numFmtId="0" fontId="17" fillId="0" borderId="5" xfId="2" applyFont="1" applyBorder="1" applyAlignment="1">
      <alignment horizontal="left" vertical="center"/>
    </xf>
    <xf numFmtId="0" fontId="17" fillId="0" borderId="3" xfId="2" applyFont="1" applyBorder="1" applyAlignment="1">
      <alignment horizontal="left" vertical="center"/>
    </xf>
    <xf numFmtId="0" fontId="17" fillId="0" borderId="2" xfId="2" applyFont="1" applyBorder="1" applyAlignment="1">
      <alignment horizontal="left" vertical="center"/>
    </xf>
    <xf numFmtId="0" fontId="17" fillId="0" borderId="36" xfId="2" applyFont="1" applyBorder="1" applyAlignment="1">
      <alignment horizontal="left" vertical="center"/>
    </xf>
    <xf numFmtId="0" fontId="17" fillId="0" borderId="13" xfId="2" applyFont="1" applyBorder="1" applyAlignment="1">
      <alignment horizontal="left" vertical="center"/>
    </xf>
    <xf numFmtId="0" fontId="17" fillId="0" borderId="12" xfId="2" applyFont="1" applyBorder="1" applyAlignment="1">
      <alignment horizontal="left" vertical="center"/>
    </xf>
    <xf numFmtId="0" fontId="17" fillId="0" borderId="10" xfId="2" applyFont="1" applyBorder="1" applyAlignment="1">
      <alignment horizontal="left" vertical="center"/>
    </xf>
    <xf numFmtId="0" fontId="17" fillId="0" borderId="0" xfId="2" applyFont="1" applyAlignment="1">
      <alignment horizontal="left" vertical="center"/>
    </xf>
    <xf numFmtId="0" fontId="17" fillId="0" borderId="15" xfId="2" applyFont="1" applyBorder="1" applyAlignment="1">
      <alignment horizontal="left" vertical="center"/>
    </xf>
  </cellXfs>
  <cellStyles count="7">
    <cellStyle name="桁区切り" xfId="1" builtinId="6"/>
    <cellStyle name="桁区切り 4" xfId="3" xr:uid="{1DC75E19-57E6-4E2C-9D30-078D94BCE13C}"/>
    <cellStyle name="標準" xfId="0" builtinId="0"/>
    <cellStyle name="標準 2 2" xfId="6" xr:uid="{1A73F0EF-DA0E-4BF8-8A1B-1B96B5744A2B}"/>
    <cellStyle name="標準 3" xfId="2" xr:uid="{A342969E-E6DF-4AA9-AD81-02782A08F90B}"/>
    <cellStyle name="標準_03.04.01.財務諸表雛形_様式_桜内案１_コピー03　普通会計４表2006.12.23_仕訳" xfId="4" xr:uid="{372B9041-2DE6-4DE1-BBA3-F48E5E9A5227}"/>
    <cellStyle name="標準_別冊１　Ｐ2～Ｐ5　普通会計４表20070113_仕訳" xfId="5" xr:uid="{447FFE4F-5638-4617-97EB-A4CD080534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4E2B4-A976-469D-9BDB-2A64EAE2FE96}">
  <dimension ref="A1:AA63"/>
  <sheetViews>
    <sheetView showGridLines="0" tabSelected="1" view="pageBreakPreview" zoomScale="80" zoomScaleNormal="100" zoomScaleSheetLayoutView="80" workbookViewId="0">
      <selection activeCell="AC25" sqref="AC25"/>
    </sheetView>
  </sheetViews>
  <sheetFormatPr defaultColWidth="8.25" defaultRowHeight="18" customHeight="1" x14ac:dyDescent="0.4"/>
  <cols>
    <col min="1" max="1" width="0.625" style="1" customWidth="1"/>
    <col min="2" max="12" width="1.875" style="1" customWidth="1"/>
    <col min="13" max="13" width="15.75" style="1" customWidth="1"/>
    <col min="14" max="14" width="13.75" style="3" bestFit="1" customWidth="1"/>
    <col min="15" max="16" width="1.875" style="1" customWidth="1"/>
    <col min="17" max="24" width="3.625" style="1" customWidth="1"/>
    <col min="25" max="25" width="3.75" style="1" customWidth="1"/>
    <col min="26" max="26" width="14.25" style="2" customWidth="1"/>
    <col min="27" max="27" width="0.625" style="1" customWidth="1"/>
    <col min="28" max="16384" width="8.25" style="1"/>
  </cols>
  <sheetData>
    <row r="1" spans="1:27" ht="18" customHeight="1" x14ac:dyDescent="0.4">
      <c r="B1" s="195" t="s">
        <v>68</v>
      </c>
      <c r="C1" s="195"/>
      <c r="D1" s="195"/>
      <c r="E1" s="195"/>
      <c r="F1" s="195"/>
      <c r="G1" s="195"/>
      <c r="H1" s="195"/>
      <c r="I1" s="195"/>
      <c r="J1" s="195"/>
      <c r="K1" s="195"/>
      <c r="L1" s="195"/>
      <c r="M1" s="195"/>
      <c r="N1" s="195"/>
      <c r="O1" s="195"/>
      <c r="P1" s="195"/>
      <c r="Q1" s="195"/>
      <c r="R1" s="195"/>
      <c r="S1" s="195"/>
      <c r="T1" s="195"/>
      <c r="U1" s="195"/>
      <c r="V1" s="195"/>
      <c r="W1" s="195"/>
      <c r="X1" s="195"/>
      <c r="Y1" s="195"/>
      <c r="Z1" s="195"/>
      <c r="AA1" s="157"/>
    </row>
    <row r="2" spans="1:27" ht="23.25" customHeight="1" x14ac:dyDescent="0.25">
      <c r="A2" s="41"/>
      <c r="B2" s="196" t="s">
        <v>67</v>
      </c>
      <c r="C2" s="196"/>
      <c r="D2" s="196"/>
      <c r="E2" s="196"/>
      <c r="F2" s="196"/>
      <c r="G2" s="196"/>
      <c r="H2" s="196"/>
      <c r="I2" s="196"/>
      <c r="J2" s="196"/>
      <c r="K2" s="196"/>
      <c r="L2" s="196"/>
      <c r="M2" s="196"/>
      <c r="N2" s="196"/>
      <c r="O2" s="196"/>
      <c r="P2" s="196"/>
      <c r="Q2" s="196"/>
      <c r="R2" s="196"/>
      <c r="S2" s="196"/>
      <c r="T2" s="196"/>
      <c r="U2" s="196"/>
      <c r="V2" s="196"/>
      <c r="W2" s="196"/>
      <c r="X2" s="196"/>
      <c r="Y2" s="196"/>
      <c r="Z2" s="196"/>
      <c r="AA2" s="158"/>
    </row>
    <row r="3" spans="1:27" ht="21" customHeight="1" x14ac:dyDescent="0.4">
      <c r="B3" s="197" t="s">
        <v>234</v>
      </c>
      <c r="C3" s="197"/>
      <c r="D3" s="197"/>
      <c r="E3" s="197"/>
      <c r="F3" s="197"/>
      <c r="G3" s="197"/>
      <c r="H3" s="197"/>
      <c r="I3" s="197"/>
      <c r="J3" s="197"/>
      <c r="K3" s="197"/>
      <c r="L3" s="197"/>
      <c r="M3" s="197"/>
      <c r="N3" s="197"/>
      <c r="O3" s="197"/>
      <c r="P3" s="197"/>
      <c r="Q3" s="197"/>
      <c r="R3" s="197"/>
      <c r="S3" s="197"/>
      <c r="T3" s="197"/>
      <c r="U3" s="197"/>
      <c r="V3" s="197"/>
      <c r="W3" s="197"/>
      <c r="X3" s="197"/>
      <c r="Y3" s="197"/>
      <c r="Z3" s="197"/>
      <c r="AA3" s="159"/>
    </row>
    <row r="4" spans="1:27" s="4" customFormat="1" ht="16.5" customHeight="1" thickBot="1" x14ac:dyDescent="0.45">
      <c r="B4" s="2"/>
      <c r="N4" s="2"/>
      <c r="Z4" s="2"/>
    </row>
    <row r="5" spans="1:27" s="38" customFormat="1" ht="14.25" customHeight="1" thickBot="1" x14ac:dyDescent="0.45">
      <c r="B5" s="198" t="s">
        <v>66</v>
      </c>
      <c r="C5" s="199"/>
      <c r="D5" s="199"/>
      <c r="E5" s="199"/>
      <c r="F5" s="199"/>
      <c r="G5" s="199"/>
      <c r="H5" s="199"/>
      <c r="I5" s="199"/>
      <c r="J5" s="199"/>
      <c r="K5" s="199"/>
      <c r="L5" s="199"/>
      <c r="M5" s="199"/>
      <c r="N5" s="40" t="s">
        <v>65</v>
      </c>
      <c r="O5" s="200" t="s">
        <v>66</v>
      </c>
      <c r="P5" s="199"/>
      <c r="Q5" s="199"/>
      <c r="R5" s="199"/>
      <c r="S5" s="199"/>
      <c r="T5" s="199"/>
      <c r="U5" s="199"/>
      <c r="V5" s="199"/>
      <c r="W5" s="199"/>
      <c r="X5" s="199"/>
      <c r="Y5" s="201"/>
      <c r="Z5" s="39" t="s">
        <v>65</v>
      </c>
      <c r="AA5" s="9"/>
    </row>
    <row r="6" spans="1:27" ht="14.85" customHeight="1" x14ac:dyDescent="0.4">
      <c r="B6" s="37" t="s">
        <v>64</v>
      </c>
      <c r="C6" s="9"/>
      <c r="D6" s="10"/>
      <c r="E6" s="18"/>
      <c r="F6" s="18"/>
      <c r="G6" s="18"/>
      <c r="H6" s="18"/>
      <c r="I6" s="9"/>
      <c r="J6" s="9"/>
      <c r="K6" s="9"/>
      <c r="L6" s="9"/>
      <c r="M6" s="9"/>
      <c r="N6" s="36"/>
      <c r="O6" s="25" t="s">
        <v>63</v>
      </c>
      <c r="P6" s="22"/>
      <c r="Q6" s="22"/>
      <c r="R6" s="22"/>
      <c r="S6" s="22"/>
      <c r="T6" s="22"/>
      <c r="U6" s="2"/>
      <c r="V6" s="2"/>
      <c r="W6" s="2"/>
      <c r="X6" s="2"/>
      <c r="Y6" s="20"/>
      <c r="Z6" s="35"/>
      <c r="AA6" s="9"/>
    </row>
    <row r="7" spans="1:27" ht="14.85" customHeight="1" x14ac:dyDescent="0.4">
      <c r="B7" s="12"/>
      <c r="C7" s="10" t="s">
        <v>62</v>
      </c>
      <c r="D7" s="10"/>
      <c r="E7" s="10"/>
      <c r="F7" s="10"/>
      <c r="G7" s="10"/>
      <c r="H7" s="10"/>
      <c r="I7" s="9"/>
      <c r="J7" s="9"/>
      <c r="K7" s="9"/>
      <c r="L7" s="9"/>
      <c r="M7" s="9"/>
      <c r="N7" s="8">
        <v>1063402049.2720002</v>
      </c>
      <c r="O7" s="34" t="s">
        <v>61</v>
      </c>
      <c r="P7" s="10"/>
      <c r="Q7" s="10"/>
      <c r="R7" s="10"/>
      <c r="S7" s="10"/>
      <c r="T7" s="9"/>
      <c r="U7" s="9"/>
      <c r="V7" s="9"/>
      <c r="W7" s="9"/>
      <c r="X7" s="9"/>
      <c r="Y7" s="33"/>
      <c r="Z7" s="26">
        <v>0</v>
      </c>
      <c r="AA7" s="24"/>
    </row>
    <row r="8" spans="1:27" ht="14.85" customHeight="1" x14ac:dyDescent="0.4">
      <c r="B8" s="12"/>
      <c r="C8" s="10"/>
      <c r="D8" s="10" t="s">
        <v>60</v>
      </c>
      <c r="E8" s="10"/>
      <c r="F8" s="10"/>
      <c r="G8" s="10"/>
      <c r="H8" s="10"/>
      <c r="I8" s="9"/>
      <c r="J8" s="9"/>
      <c r="K8" s="9"/>
      <c r="L8" s="9"/>
      <c r="M8" s="9"/>
      <c r="N8" s="8">
        <v>1063402049.2720002</v>
      </c>
      <c r="O8" s="25"/>
      <c r="P8" s="10"/>
      <c r="Q8" s="10" t="s">
        <v>59</v>
      </c>
      <c r="R8" s="10"/>
      <c r="S8" s="10"/>
      <c r="T8" s="10"/>
      <c r="U8" s="9"/>
      <c r="V8" s="9"/>
      <c r="W8" s="9"/>
      <c r="X8" s="9"/>
      <c r="Y8" s="29"/>
      <c r="Z8" s="26">
        <v>0</v>
      </c>
      <c r="AA8" s="24"/>
    </row>
    <row r="9" spans="1:27" ht="14.85" customHeight="1" x14ac:dyDescent="0.4">
      <c r="B9" s="12"/>
      <c r="C9" s="10"/>
      <c r="D9" s="10"/>
      <c r="E9" s="10" t="s">
        <v>58</v>
      </c>
      <c r="F9" s="10"/>
      <c r="G9" s="10"/>
      <c r="H9" s="10"/>
      <c r="I9" s="9"/>
      <c r="J9" s="9"/>
      <c r="K9" s="9"/>
      <c r="L9" s="9"/>
      <c r="M9" s="9"/>
      <c r="N9" s="8">
        <v>988391951.48800015</v>
      </c>
      <c r="O9" s="25"/>
      <c r="P9" s="10"/>
      <c r="Q9" s="11" t="s">
        <v>57</v>
      </c>
      <c r="R9" s="10"/>
      <c r="S9" s="10"/>
      <c r="T9" s="10"/>
      <c r="U9" s="9"/>
      <c r="V9" s="9"/>
      <c r="W9" s="9"/>
      <c r="X9" s="9"/>
      <c r="Y9" s="29"/>
      <c r="Z9" s="26">
        <v>0</v>
      </c>
      <c r="AA9" s="24"/>
    </row>
    <row r="10" spans="1:27" ht="14.85" customHeight="1" x14ac:dyDescent="0.4">
      <c r="B10" s="12"/>
      <c r="C10" s="10"/>
      <c r="D10" s="10"/>
      <c r="E10" s="10"/>
      <c r="F10" s="10" t="s">
        <v>56</v>
      </c>
      <c r="G10" s="10"/>
      <c r="H10" s="10"/>
      <c r="I10" s="9"/>
      <c r="J10" s="9"/>
      <c r="K10" s="9"/>
      <c r="L10" s="9"/>
      <c r="M10" s="9"/>
      <c r="N10" s="8">
        <v>319998738</v>
      </c>
      <c r="O10" s="25"/>
      <c r="P10" s="10"/>
      <c r="Q10" s="10" t="s">
        <v>55</v>
      </c>
      <c r="R10" s="10"/>
      <c r="S10" s="10"/>
      <c r="T10" s="10"/>
      <c r="U10" s="9"/>
      <c r="V10" s="9"/>
      <c r="W10" s="9"/>
      <c r="X10" s="9"/>
      <c r="Y10" s="29"/>
      <c r="Z10" s="26">
        <v>0</v>
      </c>
      <c r="AA10" s="24"/>
    </row>
    <row r="11" spans="1:27" ht="14.85" customHeight="1" x14ac:dyDescent="0.4">
      <c r="B11" s="12"/>
      <c r="C11" s="10"/>
      <c r="D11" s="10"/>
      <c r="E11" s="10"/>
      <c r="F11" s="10" t="s">
        <v>54</v>
      </c>
      <c r="G11" s="10"/>
      <c r="H11" s="10"/>
      <c r="I11" s="9"/>
      <c r="J11" s="9"/>
      <c r="K11" s="9"/>
      <c r="L11" s="9"/>
      <c r="M11" s="9"/>
      <c r="N11" s="8">
        <v>0</v>
      </c>
      <c r="O11" s="25"/>
      <c r="P11" s="10"/>
      <c r="Q11" s="10" t="s">
        <v>53</v>
      </c>
      <c r="R11" s="10"/>
      <c r="S11" s="10"/>
      <c r="T11" s="10"/>
      <c r="U11" s="9"/>
      <c r="V11" s="9"/>
      <c r="W11" s="9"/>
      <c r="X11" s="9"/>
      <c r="Y11" s="29"/>
      <c r="Z11" s="26">
        <v>0</v>
      </c>
      <c r="AA11" s="24"/>
    </row>
    <row r="12" spans="1:27" ht="14.85" customHeight="1" x14ac:dyDescent="0.4">
      <c r="B12" s="12"/>
      <c r="C12" s="10"/>
      <c r="D12" s="10"/>
      <c r="E12" s="10"/>
      <c r="F12" s="10" t="s">
        <v>31</v>
      </c>
      <c r="G12" s="10"/>
      <c r="H12" s="10"/>
      <c r="I12" s="9"/>
      <c r="J12" s="9"/>
      <c r="K12" s="9"/>
      <c r="L12" s="9"/>
      <c r="M12" s="9"/>
      <c r="N12" s="8">
        <v>1328509350</v>
      </c>
      <c r="O12" s="25"/>
      <c r="P12" s="22"/>
      <c r="Q12" s="10" t="s">
        <v>13</v>
      </c>
      <c r="R12" s="10"/>
      <c r="S12" s="10"/>
      <c r="T12" s="10"/>
      <c r="U12" s="9"/>
      <c r="V12" s="9"/>
      <c r="W12" s="9"/>
      <c r="X12" s="9"/>
      <c r="Y12" s="29"/>
      <c r="Z12" s="26">
        <v>0</v>
      </c>
      <c r="AA12" s="24"/>
    </row>
    <row r="13" spans="1:27" ht="14.85" customHeight="1" x14ac:dyDescent="0.4">
      <c r="B13" s="12"/>
      <c r="C13" s="10"/>
      <c r="D13" s="10"/>
      <c r="E13" s="10"/>
      <c r="F13" s="10" t="s">
        <v>30</v>
      </c>
      <c r="G13" s="10"/>
      <c r="H13" s="10"/>
      <c r="I13" s="9"/>
      <c r="J13" s="9"/>
      <c r="K13" s="9"/>
      <c r="L13" s="9"/>
      <c r="M13" s="9"/>
      <c r="N13" s="8">
        <v>-660576820.64599991</v>
      </c>
      <c r="O13" s="25"/>
      <c r="P13" s="10" t="s">
        <v>52</v>
      </c>
      <c r="Q13" s="10"/>
      <c r="R13" s="10"/>
      <c r="S13" s="10"/>
      <c r="T13" s="10"/>
      <c r="U13" s="9"/>
      <c r="V13" s="9"/>
      <c r="W13" s="9"/>
      <c r="X13" s="9"/>
      <c r="Y13" s="29"/>
      <c r="Z13" s="26">
        <v>77040937</v>
      </c>
      <c r="AA13" s="24"/>
    </row>
    <row r="14" spans="1:27" ht="14.85" customHeight="1" x14ac:dyDescent="0.4">
      <c r="B14" s="12"/>
      <c r="C14" s="10"/>
      <c r="D14" s="10"/>
      <c r="E14" s="10"/>
      <c r="F14" s="10" t="s">
        <v>51</v>
      </c>
      <c r="G14" s="10"/>
      <c r="H14" s="10"/>
      <c r="I14" s="9"/>
      <c r="J14" s="9"/>
      <c r="K14" s="9"/>
      <c r="L14" s="9"/>
      <c r="M14" s="9"/>
      <c r="N14" s="8">
        <v>33600000</v>
      </c>
      <c r="O14" s="25"/>
      <c r="P14" s="22"/>
      <c r="Q14" s="11" t="s">
        <v>50</v>
      </c>
      <c r="R14" s="10"/>
      <c r="S14" s="10"/>
      <c r="T14" s="10"/>
      <c r="U14" s="9"/>
      <c r="V14" s="9"/>
      <c r="W14" s="9"/>
      <c r="X14" s="9"/>
      <c r="Y14" s="29"/>
      <c r="Z14" s="26">
        <v>77040937</v>
      </c>
      <c r="AA14" s="24"/>
    </row>
    <row r="15" spans="1:27" ht="14.85" customHeight="1" x14ac:dyDescent="0.4">
      <c r="B15" s="12"/>
      <c r="C15" s="10"/>
      <c r="D15" s="10"/>
      <c r="E15" s="10"/>
      <c r="F15" s="10" t="s">
        <v>28</v>
      </c>
      <c r="G15" s="10"/>
      <c r="H15" s="10"/>
      <c r="I15" s="9"/>
      <c r="J15" s="9"/>
      <c r="K15" s="9"/>
      <c r="L15" s="9"/>
      <c r="M15" s="9"/>
      <c r="N15" s="8">
        <v>-33139315.865999997</v>
      </c>
      <c r="O15" s="25"/>
      <c r="P15" s="22"/>
      <c r="Q15" s="11" t="s">
        <v>49</v>
      </c>
      <c r="R15" s="11"/>
      <c r="S15" s="11"/>
      <c r="T15" s="11"/>
      <c r="U15" s="31"/>
      <c r="V15" s="31"/>
      <c r="W15" s="31"/>
      <c r="X15" s="31"/>
      <c r="Y15" s="30"/>
      <c r="Z15" s="26">
        <v>0</v>
      </c>
      <c r="AA15" s="24"/>
    </row>
    <row r="16" spans="1:27" ht="14.85" customHeight="1" x14ac:dyDescent="0.4">
      <c r="B16" s="12"/>
      <c r="C16" s="10"/>
      <c r="D16" s="10"/>
      <c r="E16" s="10"/>
      <c r="F16" s="10" t="s">
        <v>48</v>
      </c>
      <c r="G16" s="28"/>
      <c r="H16" s="28"/>
      <c r="I16" s="27"/>
      <c r="J16" s="27"/>
      <c r="K16" s="27"/>
      <c r="L16" s="27"/>
      <c r="M16" s="27"/>
      <c r="N16" s="8">
        <v>0</v>
      </c>
      <c r="O16" s="25"/>
      <c r="P16" s="22"/>
      <c r="Q16" s="11" t="s">
        <v>47</v>
      </c>
      <c r="R16" s="11"/>
      <c r="S16" s="11"/>
      <c r="T16" s="11"/>
      <c r="U16" s="31"/>
      <c r="V16" s="31"/>
      <c r="W16" s="31"/>
      <c r="X16" s="31"/>
      <c r="Y16" s="30"/>
      <c r="Z16" s="26">
        <v>0</v>
      </c>
      <c r="AA16" s="24"/>
    </row>
    <row r="17" spans="2:27" ht="14.85" customHeight="1" x14ac:dyDescent="0.4">
      <c r="B17" s="12"/>
      <c r="C17" s="10"/>
      <c r="D17" s="10"/>
      <c r="E17" s="10"/>
      <c r="F17" s="10" t="s">
        <v>46</v>
      </c>
      <c r="G17" s="28"/>
      <c r="H17" s="28"/>
      <c r="I17" s="27"/>
      <c r="J17" s="27"/>
      <c r="K17" s="27"/>
      <c r="L17" s="27"/>
      <c r="M17" s="27"/>
      <c r="N17" s="8">
        <v>0</v>
      </c>
      <c r="O17" s="32"/>
      <c r="P17" s="22"/>
      <c r="Q17" s="11" t="s">
        <v>45</v>
      </c>
      <c r="R17" s="11"/>
      <c r="S17" s="11"/>
      <c r="T17" s="11"/>
      <c r="U17" s="31"/>
      <c r="V17" s="31"/>
      <c r="W17" s="31"/>
      <c r="X17" s="31"/>
      <c r="Y17" s="30"/>
      <c r="Z17" s="26">
        <v>0</v>
      </c>
      <c r="AA17" s="24"/>
    </row>
    <row r="18" spans="2:27" ht="14.85" customHeight="1" x14ac:dyDescent="0.4">
      <c r="B18" s="12"/>
      <c r="C18" s="10"/>
      <c r="D18" s="10"/>
      <c r="E18" s="10"/>
      <c r="F18" s="10" t="s">
        <v>44</v>
      </c>
      <c r="G18" s="28"/>
      <c r="H18" s="28"/>
      <c r="I18" s="27"/>
      <c r="J18" s="27"/>
      <c r="K18" s="27"/>
      <c r="L18" s="27"/>
      <c r="M18" s="27"/>
      <c r="N18" s="8">
        <v>0</v>
      </c>
      <c r="O18" s="32"/>
      <c r="P18" s="22"/>
      <c r="Q18" s="11" t="s">
        <v>43</v>
      </c>
      <c r="R18" s="11"/>
      <c r="S18" s="11"/>
      <c r="T18" s="11"/>
      <c r="U18" s="31"/>
      <c r="V18" s="31"/>
      <c r="W18" s="31"/>
      <c r="X18" s="31"/>
      <c r="Y18" s="30"/>
      <c r="Z18" s="26">
        <v>0</v>
      </c>
      <c r="AA18" s="24"/>
    </row>
    <row r="19" spans="2:27" ht="14.85" customHeight="1" x14ac:dyDescent="0.4">
      <c r="B19" s="12"/>
      <c r="C19" s="10"/>
      <c r="D19" s="10"/>
      <c r="E19" s="10"/>
      <c r="F19" s="10" t="s">
        <v>42</v>
      </c>
      <c r="G19" s="28"/>
      <c r="H19" s="28"/>
      <c r="I19" s="27"/>
      <c r="J19" s="27"/>
      <c r="K19" s="27"/>
      <c r="L19" s="27"/>
      <c r="M19" s="27"/>
      <c r="N19" s="8">
        <v>0</v>
      </c>
      <c r="O19" s="25"/>
      <c r="P19" s="22"/>
      <c r="Q19" s="10" t="s">
        <v>41</v>
      </c>
      <c r="R19" s="10"/>
      <c r="S19" s="10"/>
      <c r="T19" s="10"/>
      <c r="U19" s="9"/>
      <c r="V19" s="9"/>
      <c r="W19" s="9"/>
      <c r="X19" s="9"/>
      <c r="Y19" s="29"/>
      <c r="Z19" s="26">
        <v>0</v>
      </c>
      <c r="AA19" s="24"/>
    </row>
    <row r="20" spans="2:27" ht="14.85" customHeight="1" x14ac:dyDescent="0.4">
      <c r="B20" s="12"/>
      <c r="C20" s="10"/>
      <c r="D20" s="10"/>
      <c r="E20" s="10"/>
      <c r="F20" s="10" t="s">
        <v>40</v>
      </c>
      <c r="G20" s="28"/>
      <c r="H20" s="28"/>
      <c r="I20" s="27"/>
      <c r="J20" s="27"/>
      <c r="K20" s="27"/>
      <c r="L20" s="27"/>
      <c r="M20" s="27"/>
      <c r="N20" s="8">
        <v>0</v>
      </c>
      <c r="O20" s="25"/>
      <c r="P20" s="22"/>
      <c r="Q20" s="22" t="s">
        <v>39</v>
      </c>
      <c r="R20" s="22"/>
      <c r="S20" s="22"/>
      <c r="T20" s="22"/>
      <c r="U20" s="2"/>
      <c r="V20" s="2"/>
      <c r="W20" s="2"/>
      <c r="X20" s="2"/>
      <c r="Y20" s="20"/>
      <c r="Z20" s="26">
        <v>0</v>
      </c>
      <c r="AA20" s="24"/>
    </row>
    <row r="21" spans="2:27" ht="14.85" customHeight="1" x14ac:dyDescent="0.4">
      <c r="B21" s="12"/>
      <c r="C21" s="10"/>
      <c r="D21" s="10"/>
      <c r="E21" s="10"/>
      <c r="F21" s="10" t="s">
        <v>38</v>
      </c>
      <c r="G21" s="28"/>
      <c r="H21" s="28"/>
      <c r="I21" s="27"/>
      <c r="J21" s="27"/>
      <c r="K21" s="27"/>
      <c r="L21" s="27"/>
      <c r="M21" s="27"/>
      <c r="N21" s="8">
        <v>0</v>
      </c>
      <c r="O21" s="25"/>
      <c r="P21" s="22"/>
      <c r="Q21" s="22" t="s">
        <v>13</v>
      </c>
      <c r="R21" s="22"/>
      <c r="S21" s="22"/>
      <c r="T21" s="22"/>
      <c r="U21" s="2"/>
      <c r="V21" s="2"/>
      <c r="W21" s="2"/>
      <c r="X21" s="2"/>
      <c r="Y21" s="20"/>
      <c r="Z21" s="26">
        <v>0</v>
      </c>
      <c r="AA21" s="24"/>
    </row>
    <row r="22" spans="2:27" ht="14.85" customHeight="1" x14ac:dyDescent="0.4">
      <c r="B22" s="12"/>
      <c r="C22" s="10"/>
      <c r="D22" s="10"/>
      <c r="E22" s="10"/>
      <c r="F22" s="10" t="s">
        <v>21</v>
      </c>
      <c r="G22" s="10"/>
      <c r="H22" s="10"/>
      <c r="I22" s="9"/>
      <c r="J22" s="9"/>
      <c r="K22" s="9"/>
      <c r="L22" s="9"/>
      <c r="M22" s="9"/>
      <c r="N22" s="25">
        <v>0</v>
      </c>
      <c r="O22" s="202" t="s">
        <v>37</v>
      </c>
      <c r="P22" s="203"/>
      <c r="Q22" s="203"/>
      <c r="R22" s="203"/>
      <c r="S22" s="203"/>
      <c r="T22" s="203"/>
      <c r="U22" s="203"/>
      <c r="V22" s="203"/>
      <c r="W22" s="203"/>
      <c r="X22" s="203"/>
      <c r="Y22" s="204"/>
      <c r="Z22" s="194">
        <v>77040937</v>
      </c>
      <c r="AA22" s="24"/>
    </row>
    <row r="23" spans="2:27" ht="14.85" customHeight="1" x14ac:dyDescent="0.4">
      <c r="B23" s="12"/>
      <c r="C23" s="10"/>
      <c r="D23" s="10"/>
      <c r="E23" s="10"/>
      <c r="F23" s="10" t="s">
        <v>27</v>
      </c>
      <c r="G23" s="10"/>
      <c r="H23" s="10"/>
      <c r="I23" s="9"/>
      <c r="J23" s="9"/>
      <c r="K23" s="9"/>
      <c r="L23" s="9"/>
      <c r="M23" s="9"/>
      <c r="N23" s="8">
        <v>0</v>
      </c>
      <c r="O23" s="22" t="s">
        <v>36</v>
      </c>
      <c r="P23" s="23"/>
      <c r="Q23" s="23"/>
      <c r="R23" s="23"/>
      <c r="S23" s="23"/>
      <c r="T23" s="23"/>
      <c r="U23" s="23"/>
      <c r="V23" s="23"/>
      <c r="W23" s="23"/>
      <c r="X23" s="23"/>
      <c r="Y23" s="23"/>
      <c r="Z23" s="14"/>
      <c r="AA23" s="9"/>
    </row>
    <row r="24" spans="2:27" ht="14.85" customHeight="1" x14ac:dyDescent="0.4">
      <c r="B24" s="12"/>
      <c r="C24" s="10"/>
      <c r="D24" s="10"/>
      <c r="E24" s="10"/>
      <c r="F24" s="10" t="s">
        <v>26</v>
      </c>
      <c r="G24" s="10"/>
      <c r="H24" s="10"/>
      <c r="I24" s="9"/>
      <c r="J24" s="9"/>
      <c r="K24" s="9"/>
      <c r="L24" s="9"/>
      <c r="M24" s="9"/>
      <c r="N24" s="8">
        <v>0</v>
      </c>
      <c r="O24" s="22"/>
      <c r="P24" s="11" t="s">
        <v>35</v>
      </c>
      <c r="Q24" s="16"/>
      <c r="R24" s="16"/>
      <c r="S24" s="16"/>
      <c r="T24" s="16"/>
      <c r="U24" s="15"/>
      <c r="V24" s="15"/>
      <c r="W24" s="15"/>
      <c r="X24" s="15"/>
      <c r="Y24" s="15"/>
      <c r="Z24" s="21">
        <f>N7+N55+N56</f>
        <v>1063402049.2720002</v>
      </c>
      <c r="AA24" s="3"/>
    </row>
    <row r="25" spans="2:27" ht="14.85" customHeight="1" x14ac:dyDescent="0.4">
      <c r="B25" s="12"/>
      <c r="C25" s="10"/>
      <c r="D25" s="10"/>
      <c r="E25" s="10" t="s">
        <v>34</v>
      </c>
      <c r="F25" s="10"/>
      <c r="G25" s="10"/>
      <c r="H25" s="10"/>
      <c r="I25" s="9"/>
      <c r="J25" s="9"/>
      <c r="K25" s="9"/>
      <c r="L25" s="9"/>
      <c r="M25" s="9"/>
      <c r="N25" s="8">
        <v>0</v>
      </c>
      <c r="O25" s="22"/>
      <c r="P25" s="2" t="s">
        <v>33</v>
      </c>
      <c r="Q25" s="16"/>
      <c r="R25" s="16"/>
      <c r="S25" s="16"/>
      <c r="T25" s="16"/>
      <c r="U25" s="15"/>
      <c r="V25" s="15"/>
      <c r="W25" s="15"/>
      <c r="X25" s="15"/>
      <c r="Y25" s="15"/>
      <c r="Z25" s="21">
        <f>Z61-+Z24</f>
        <v>-71989412.000000119</v>
      </c>
      <c r="AA25" s="9"/>
    </row>
    <row r="26" spans="2:27" ht="14.85" customHeight="1" x14ac:dyDescent="0.4">
      <c r="B26" s="12"/>
      <c r="C26" s="10"/>
      <c r="D26" s="10"/>
      <c r="E26" s="10"/>
      <c r="F26" s="10" t="s">
        <v>32</v>
      </c>
      <c r="G26" s="10"/>
      <c r="H26" s="10"/>
      <c r="I26" s="9"/>
      <c r="J26" s="9"/>
      <c r="K26" s="9"/>
      <c r="L26" s="9"/>
      <c r="M26" s="9"/>
      <c r="N26" s="8">
        <v>0</v>
      </c>
      <c r="O26" s="2"/>
      <c r="P26" s="2"/>
      <c r="Q26" s="2"/>
      <c r="R26" s="2"/>
      <c r="S26" s="2"/>
      <c r="T26" s="2"/>
      <c r="U26" s="2"/>
      <c r="V26" s="2"/>
      <c r="W26" s="2"/>
      <c r="X26" s="2"/>
      <c r="Y26" s="20"/>
      <c r="Z26" s="14"/>
      <c r="AA26" s="9"/>
    </row>
    <row r="27" spans="2:27" ht="14.85" customHeight="1" x14ac:dyDescent="0.4">
      <c r="B27" s="12"/>
      <c r="C27" s="10"/>
      <c r="D27" s="10"/>
      <c r="E27" s="10"/>
      <c r="F27" s="10" t="s">
        <v>31</v>
      </c>
      <c r="G27" s="10"/>
      <c r="H27" s="10"/>
      <c r="I27" s="9"/>
      <c r="J27" s="9"/>
      <c r="K27" s="9"/>
      <c r="L27" s="9"/>
      <c r="M27" s="9"/>
      <c r="N27" s="8">
        <v>0</v>
      </c>
      <c r="O27" s="2"/>
      <c r="P27" s="2"/>
      <c r="Q27" s="2"/>
      <c r="R27" s="2"/>
      <c r="S27" s="2"/>
      <c r="T27" s="2"/>
      <c r="U27" s="2"/>
      <c r="V27" s="2"/>
      <c r="W27" s="2"/>
      <c r="X27" s="2"/>
      <c r="Y27" s="2"/>
      <c r="Z27" s="14"/>
      <c r="AA27" s="9"/>
    </row>
    <row r="28" spans="2:27" ht="14.85" customHeight="1" x14ac:dyDescent="0.4">
      <c r="B28" s="12"/>
      <c r="C28" s="10"/>
      <c r="D28" s="10"/>
      <c r="E28" s="10"/>
      <c r="F28" s="10" t="s">
        <v>30</v>
      </c>
      <c r="G28" s="10"/>
      <c r="H28" s="10"/>
      <c r="I28" s="9"/>
      <c r="J28" s="9"/>
      <c r="K28" s="9"/>
      <c r="L28" s="9"/>
      <c r="M28" s="9"/>
      <c r="N28" s="8">
        <v>0</v>
      </c>
      <c r="O28" s="2"/>
      <c r="P28" s="2"/>
      <c r="Q28" s="2"/>
      <c r="R28" s="2"/>
      <c r="S28" s="2"/>
      <c r="T28" s="2"/>
      <c r="U28" s="2"/>
      <c r="V28" s="2"/>
      <c r="W28" s="2"/>
      <c r="X28" s="2"/>
      <c r="Y28" s="2"/>
      <c r="Z28" s="14"/>
      <c r="AA28" s="9"/>
    </row>
    <row r="29" spans="2:27" ht="14.85" customHeight="1" x14ac:dyDescent="0.4">
      <c r="B29" s="12"/>
      <c r="C29" s="10"/>
      <c r="D29" s="10"/>
      <c r="E29" s="10"/>
      <c r="F29" s="10" t="s">
        <v>29</v>
      </c>
      <c r="G29" s="10"/>
      <c r="H29" s="10"/>
      <c r="I29" s="9"/>
      <c r="J29" s="9"/>
      <c r="K29" s="9"/>
      <c r="L29" s="9"/>
      <c r="M29" s="9"/>
      <c r="N29" s="8">
        <v>0</v>
      </c>
      <c r="O29" s="2"/>
      <c r="P29" s="2"/>
      <c r="Q29" s="2"/>
      <c r="R29" s="2"/>
      <c r="S29" s="2"/>
      <c r="T29" s="2"/>
      <c r="U29" s="2"/>
      <c r="V29" s="2"/>
      <c r="W29" s="2"/>
      <c r="X29" s="2"/>
      <c r="Y29" s="2"/>
      <c r="Z29" s="14"/>
      <c r="AA29" s="9"/>
    </row>
    <row r="30" spans="2:27" ht="14.85" customHeight="1" x14ac:dyDescent="0.4">
      <c r="B30" s="12"/>
      <c r="C30" s="10"/>
      <c r="D30" s="10"/>
      <c r="E30" s="10"/>
      <c r="F30" s="10" t="s">
        <v>28</v>
      </c>
      <c r="G30" s="10"/>
      <c r="H30" s="10"/>
      <c r="I30" s="9"/>
      <c r="J30" s="9"/>
      <c r="K30" s="9"/>
      <c r="L30" s="9"/>
      <c r="M30" s="9"/>
      <c r="N30" s="8">
        <v>0</v>
      </c>
      <c r="O30" s="2"/>
      <c r="P30" s="2"/>
      <c r="Q30" s="2"/>
      <c r="R30" s="2"/>
      <c r="S30" s="2"/>
      <c r="T30" s="2"/>
      <c r="U30" s="2"/>
      <c r="V30" s="2"/>
      <c r="W30" s="2"/>
      <c r="X30" s="2"/>
      <c r="Y30" s="2"/>
      <c r="Z30" s="14"/>
      <c r="AA30" s="9"/>
    </row>
    <row r="31" spans="2:27" ht="14.85" customHeight="1" x14ac:dyDescent="0.4">
      <c r="B31" s="12"/>
      <c r="C31" s="10"/>
      <c r="D31" s="10"/>
      <c r="E31" s="10"/>
      <c r="F31" s="10" t="s">
        <v>4</v>
      </c>
      <c r="G31" s="10"/>
      <c r="H31" s="10"/>
      <c r="I31" s="9"/>
      <c r="J31" s="9"/>
      <c r="K31" s="9"/>
      <c r="L31" s="9"/>
      <c r="M31" s="9"/>
      <c r="N31" s="8">
        <v>0</v>
      </c>
      <c r="O31" s="2"/>
      <c r="P31" s="2"/>
      <c r="Q31" s="2"/>
      <c r="R31" s="2"/>
      <c r="S31" s="2"/>
      <c r="T31" s="2"/>
      <c r="U31" s="2"/>
      <c r="V31" s="2"/>
      <c r="W31" s="2"/>
      <c r="X31" s="2"/>
      <c r="Y31" s="2"/>
      <c r="Z31" s="14"/>
      <c r="AA31" s="9"/>
    </row>
    <row r="32" spans="2:27" ht="14.85" customHeight="1" x14ac:dyDescent="0.4">
      <c r="B32" s="12"/>
      <c r="C32" s="10"/>
      <c r="D32" s="10"/>
      <c r="E32" s="10"/>
      <c r="F32" s="10" t="s">
        <v>27</v>
      </c>
      <c r="G32" s="10"/>
      <c r="H32" s="10"/>
      <c r="I32" s="9"/>
      <c r="J32" s="9"/>
      <c r="K32" s="9"/>
      <c r="L32" s="9"/>
      <c r="M32" s="9"/>
      <c r="N32" s="8">
        <v>0</v>
      </c>
      <c r="O32" s="2"/>
      <c r="P32" s="2"/>
      <c r="Q32" s="2"/>
      <c r="R32" s="2"/>
      <c r="S32" s="2"/>
      <c r="T32" s="2"/>
      <c r="U32" s="2"/>
      <c r="V32" s="2"/>
      <c r="W32" s="2"/>
      <c r="X32" s="2"/>
      <c r="Y32" s="2"/>
      <c r="Z32" s="14"/>
      <c r="AA32" s="9"/>
    </row>
    <row r="33" spans="2:27" ht="14.85" customHeight="1" x14ac:dyDescent="0.4">
      <c r="B33" s="12"/>
      <c r="C33" s="10"/>
      <c r="D33" s="10"/>
      <c r="E33" s="10"/>
      <c r="F33" s="10" t="s">
        <v>26</v>
      </c>
      <c r="G33" s="10"/>
      <c r="H33" s="10"/>
      <c r="I33" s="9"/>
      <c r="J33" s="9"/>
      <c r="K33" s="9"/>
      <c r="L33" s="9"/>
      <c r="M33" s="9"/>
      <c r="N33" s="8">
        <v>0</v>
      </c>
      <c r="O33" s="2"/>
      <c r="P33" s="2"/>
      <c r="Q33" s="2"/>
      <c r="R33" s="2"/>
      <c r="S33" s="2"/>
      <c r="T33" s="2"/>
      <c r="U33" s="2"/>
      <c r="V33" s="2"/>
      <c r="W33" s="2"/>
      <c r="X33" s="2"/>
      <c r="Y33" s="2"/>
      <c r="Z33" s="14"/>
      <c r="AA33" s="9"/>
    </row>
    <row r="34" spans="2:27" ht="14.85" customHeight="1" x14ac:dyDescent="0.4">
      <c r="B34" s="12"/>
      <c r="C34" s="10"/>
      <c r="D34" s="10"/>
      <c r="E34" s="10" t="s">
        <v>25</v>
      </c>
      <c r="F34" s="17"/>
      <c r="G34" s="17"/>
      <c r="H34" s="17"/>
      <c r="I34" s="19"/>
      <c r="J34" s="19"/>
      <c r="K34" s="19"/>
      <c r="L34" s="19"/>
      <c r="M34" s="19"/>
      <c r="N34" s="8">
        <v>548760920</v>
      </c>
      <c r="O34" s="2"/>
      <c r="P34" s="2"/>
      <c r="Q34" s="2"/>
      <c r="R34" s="2"/>
      <c r="S34" s="2"/>
      <c r="T34" s="2"/>
      <c r="U34" s="2"/>
      <c r="V34" s="2"/>
      <c r="W34" s="2"/>
      <c r="X34" s="2"/>
      <c r="Y34" s="2"/>
      <c r="Z34" s="14"/>
      <c r="AA34" s="9"/>
    </row>
    <row r="35" spans="2:27" ht="14.85" customHeight="1" x14ac:dyDescent="0.4">
      <c r="B35" s="12"/>
      <c r="C35" s="10"/>
      <c r="D35" s="10"/>
      <c r="E35" s="10" t="s">
        <v>24</v>
      </c>
      <c r="F35" s="17"/>
      <c r="G35" s="17"/>
      <c r="H35" s="17"/>
      <c r="I35" s="19"/>
      <c r="J35" s="19"/>
      <c r="K35" s="19"/>
      <c r="L35" s="19"/>
      <c r="M35" s="19"/>
      <c r="N35" s="8">
        <v>-473750822.21599996</v>
      </c>
      <c r="O35" s="2"/>
      <c r="P35" s="2"/>
      <c r="Q35" s="2"/>
      <c r="R35" s="2"/>
      <c r="S35" s="2"/>
      <c r="T35" s="2"/>
      <c r="U35" s="2"/>
      <c r="V35" s="2"/>
      <c r="W35" s="2"/>
      <c r="X35" s="2"/>
      <c r="Y35" s="2"/>
      <c r="Z35" s="14"/>
      <c r="AA35" s="9"/>
    </row>
    <row r="36" spans="2:27" ht="14.85" customHeight="1" x14ac:dyDescent="0.4">
      <c r="B36" s="12"/>
      <c r="C36" s="10"/>
      <c r="D36" s="10" t="s">
        <v>23</v>
      </c>
      <c r="E36" s="10"/>
      <c r="F36" s="17"/>
      <c r="G36" s="17"/>
      <c r="H36" s="17"/>
      <c r="I36" s="19"/>
      <c r="J36" s="19"/>
      <c r="K36" s="19"/>
      <c r="L36" s="19"/>
      <c r="M36" s="19"/>
      <c r="N36" s="8">
        <v>0</v>
      </c>
      <c r="O36" s="2"/>
      <c r="P36" s="2"/>
      <c r="Q36" s="2"/>
      <c r="R36" s="2"/>
      <c r="S36" s="2"/>
      <c r="T36" s="2"/>
      <c r="U36" s="2"/>
      <c r="V36" s="2"/>
      <c r="W36" s="2"/>
      <c r="X36" s="2"/>
      <c r="Y36" s="2"/>
      <c r="Z36" s="14"/>
      <c r="AA36" s="9"/>
    </row>
    <row r="37" spans="2:27" ht="14.85" customHeight="1" x14ac:dyDescent="0.4">
      <c r="B37" s="12"/>
      <c r="C37" s="10"/>
      <c r="D37" s="10"/>
      <c r="E37" s="10" t="s">
        <v>22</v>
      </c>
      <c r="F37" s="10"/>
      <c r="G37" s="10"/>
      <c r="H37" s="10"/>
      <c r="I37" s="9"/>
      <c r="J37" s="9"/>
      <c r="K37" s="9"/>
      <c r="L37" s="9"/>
      <c r="M37" s="9"/>
      <c r="N37" s="8">
        <v>0</v>
      </c>
      <c r="O37" s="2"/>
      <c r="P37" s="2"/>
      <c r="Q37" s="2"/>
      <c r="R37" s="2"/>
      <c r="S37" s="2"/>
      <c r="T37" s="2"/>
      <c r="U37" s="2"/>
      <c r="V37" s="2"/>
      <c r="W37" s="2"/>
      <c r="X37" s="2"/>
      <c r="Y37" s="2"/>
      <c r="Z37" s="14"/>
      <c r="AA37" s="9"/>
    </row>
    <row r="38" spans="2:27" ht="14.85" customHeight="1" x14ac:dyDescent="0.4">
      <c r="B38" s="12"/>
      <c r="C38" s="10"/>
      <c r="D38" s="10"/>
      <c r="E38" s="10" t="s">
        <v>21</v>
      </c>
      <c r="F38" s="10"/>
      <c r="G38" s="10"/>
      <c r="H38" s="10"/>
      <c r="I38" s="9"/>
      <c r="J38" s="9"/>
      <c r="K38" s="9"/>
      <c r="L38" s="9"/>
      <c r="M38" s="9"/>
      <c r="N38" s="8">
        <v>0</v>
      </c>
      <c r="O38" s="2"/>
      <c r="P38" s="2"/>
      <c r="Q38" s="2"/>
      <c r="R38" s="2"/>
      <c r="S38" s="2"/>
      <c r="T38" s="2"/>
      <c r="U38" s="2"/>
      <c r="V38" s="2"/>
      <c r="W38" s="2"/>
      <c r="X38" s="2"/>
      <c r="Y38" s="2"/>
      <c r="Z38" s="14"/>
      <c r="AA38" s="9"/>
    </row>
    <row r="39" spans="2:27" ht="14.85" customHeight="1" x14ac:dyDescent="0.4">
      <c r="B39" s="12"/>
      <c r="C39" s="10"/>
      <c r="D39" s="10" t="s">
        <v>20</v>
      </c>
      <c r="E39" s="10"/>
      <c r="F39" s="10"/>
      <c r="G39" s="10"/>
      <c r="H39" s="10"/>
      <c r="I39" s="10"/>
      <c r="J39" s="9"/>
      <c r="K39" s="9"/>
      <c r="L39" s="9"/>
      <c r="M39" s="9"/>
      <c r="N39" s="8">
        <v>0</v>
      </c>
      <c r="O39" s="2"/>
      <c r="P39" s="2"/>
      <c r="Q39" s="2"/>
      <c r="R39" s="2"/>
      <c r="S39" s="2"/>
      <c r="T39" s="2"/>
      <c r="U39" s="2"/>
      <c r="V39" s="2"/>
      <c r="W39" s="2"/>
      <c r="X39" s="2"/>
      <c r="Y39" s="2"/>
      <c r="Z39" s="14"/>
      <c r="AA39" s="9"/>
    </row>
    <row r="40" spans="2:27" ht="14.85" customHeight="1" x14ac:dyDescent="0.4">
      <c r="B40" s="12"/>
      <c r="C40" s="10"/>
      <c r="D40" s="10"/>
      <c r="E40" s="10" t="s">
        <v>19</v>
      </c>
      <c r="F40" s="10"/>
      <c r="G40" s="10"/>
      <c r="H40" s="10"/>
      <c r="I40" s="10"/>
      <c r="J40" s="9"/>
      <c r="K40" s="9"/>
      <c r="L40" s="9"/>
      <c r="M40" s="9"/>
      <c r="N40" s="8">
        <v>0</v>
      </c>
      <c r="O40" s="2"/>
      <c r="P40" s="2"/>
      <c r="Q40" s="2"/>
      <c r="R40" s="2"/>
      <c r="S40" s="2"/>
      <c r="T40" s="2"/>
      <c r="U40" s="2"/>
      <c r="V40" s="2"/>
      <c r="W40" s="2"/>
      <c r="X40" s="2"/>
      <c r="Y40" s="2"/>
      <c r="Z40" s="14"/>
      <c r="AA40" s="9"/>
    </row>
    <row r="41" spans="2:27" ht="14.85" customHeight="1" x14ac:dyDescent="0.4">
      <c r="B41" s="12"/>
      <c r="C41" s="10"/>
      <c r="D41" s="10"/>
      <c r="E41" s="10"/>
      <c r="F41" s="11" t="s">
        <v>18</v>
      </c>
      <c r="G41" s="10"/>
      <c r="H41" s="10"/>
      <c r="I41" s="10"/>
      <c r="J41" s="9"/>
      <c r="K41" s="9"/>
      <c r="L41" s="9"/>
      <c r="M41" s="9"/>
      <c r="N41" s="8">
        <v>0</v>
      </c>
      <c r="O41" s="2"/>
      <c r="P41" s="2"/>
      <c r="Q41" s="2"/>
      <c r="R41" s="2"/>
      <c r="S41" s="2"/>
      <c r="T41" s="2"/>
      <c r="U41" s="2"/>
      <c r="V41" s="2"/>
      <c r="W41" s="2"/>
      <c r="X41" s="2"/>
      <c r="Y41" s="2"/>
      <c r="Z41" s="14"/>
      <c r="AA41" s="9"/>
    </row>
    <row r="42" spans="2:27" ht="14.85" customHeight="1" x14ac:dyDescent="0.4">
      <c r="B42" s="12"/>
      <c r="C42" s="10"/>
      <c r="D42" s="10"/>
      <c r="E42" s="10"/>
      <c r="F42" s="11" t="s">
        <v>17</v>
      </c>
      <c r="G42" s="10"/>
      <c r="H42" s="10"/>
      <c r="I42" s="10"/>
      <c r="J42" s="9"/>
      <c r="K42" s="9"/>
      <c r="L42" s="9"/>
      <c r="M42" s="9"/>
      <c r="N42" s="8">
        <v>0</v>
      </c>
      <c r="O42" s="2"/>
      <c r="P42" s="2"/>
      <c r="Q42" s="2"/>
      <c r="R42" s="2"/>
      <c r="S42" s="2"/>
      <c r="T42" s="2"/>
      <c r="U42" s="2"/>
      <c r="V42" s="2"/>
      <c r="W42" s="2"/>
      <c r="X42" s="2"/>
      <c r="Y42" s="2"/>
      <c r="Z42" s="14"/>
      <c r="AA42" s="9"/>
    </row>
    <row r="43" spans="2:27" ht="14.85" customHeight="1" x14ac:dyDescent="0.4">
      <c r="B43" s="12"/>
      <c r="C43" s="10"/>
      <c r="D43" s="10"/>
      <c r="E43" s="10"/>
      <c r="F43" s="11" t="s">
        <v>13</v>
      </c>
      <c r="G43" s="10"/>
      <c r="H43" s="10"/>
      <c r="I43" s="10"/>
      <c r="J43" s="9"/>
      <c r="K43" s="9"/>
      <c r="L43" s="9"/>
      <c r="M43" s="9"/>
      <c r="N43" s="8">
        <v>0</v>
      </c>
      <c r="O43" s="2"/>
      <c r="P43" s="2"/>
      <c r="Q43" s="2"/>
      <c r="R43" s="2"/>
      <c r="S43" s="2"/>
      <c r="T43" s="2"/>
      <c r="U43" s="2"/>
      <c r="V43" s="2"/>
      <c r="W43" s="2"/>
      <c r="X43" s="2"/>
      <c r="Y43" s="2"/>
      <c r="Z43" s="14"/>
      <c r="AA43" s="9"/>
    </row>
    <row r="44" spans="2:27" ht="14.85" customHeight="1" x14ac:dyDescent="0.4">
      <c r="B44" s="12"/>
      <c r="C44" s="10"/>
      <c r="D44" s="10"/>
      <c r="E44" s="10" t="s">
        <v>16</v>
      </c>
      <c r="F44" s="10"/>
      <c r="G44" s="10"/>
      <c r="H44" s="10"/>
      <c r="I44" s="9"/>
      <c r="J44" s="9"/>
      <c r="K44" s="9"/>
      <c r="L44" s="9"/>
      <c r="M44" s="9"/>
      <c r="N44" s="8">
        <v>0</v>
      </c>
      <c r="O44" s="2"/>
      <c r="P44" s="2"/>
      <c r="Q44" s="2"/>
      <c r="R44" s="2"/>
      <c r="S44" s="2"/>
      <c r="T44" s="2"/>
      <c r="U44" s="2"/>
      <c r="V44" s="2"/>
      <c r="W44" s="2"/>
      <c r="X44" s="2"/>
      <c r="Y44" s="2"/>
      <c r="Z44" s="14"/>
      <c r="AA44" s="9"/>
    </row>
    <row r="45" spans="2:27" ht="14.85" customHeight="1" x14ac:dyDescent="0.4">
      <c r="B45" s="12"/>
      <c r="C45" s="10"/>
      <c r="D45" s="10"/>
      <c r="E45" s="10" t="s">
        <v>15</v>
      </c>
      <c r="F45" s="10"/>
      <c r="G45" s="10"/>
      <c r="H45" s="10"/>
      <c r="I45" s="9"/>
      <c r="J45" s="9"/>
      <c r="K45" s="9"/>
      <c r="L45" s="9"/>
      <c r="M45" s="9"/>
      <c r="N45" s="8">
        <v>0</v>
      </c>
      <c r="O45" s="2"/>
      <c r="P45" s="2"/>
      <c r="Q45" s="2"/>
      <c r="R45" s="2"/>
      <c r="S45" s="2"/>
      <c r="T45" s="2"/>
      <c r="U45" s="2"/>
      <c r="V45" s="2"/>
      <c r="W45" s="2"/>
      <c r="X45" s="2"/>
      <c r="Y45" s="2"/>
      <c r="Z45" s="14"/>
      <c r="AA45" s="9"/>
    </row>
    <row r="46" spans="2:27" ht="14.85" customHeight="1" x14ac:dyDescent="0.4">
      <c r="B46" s="12"/>
      <c r="C46" s="10"/>
      <c r="D46" s="10"/>
      <c r="E46" s="10" t="s">
        <v>14</v>
      </c>
      <c r="F46" s="10"/>
      <c r="G46" s="10"/>
      <c r="H46" s="10"/>
      <c r="I46" s="9"/>
      <c r="J46" s="9"/>
      <c r="K46" s="9"/>
      <c r="L46" s="9"/>
      <c r="M46" s="9"/>
      <c r="N46" s="8">
        <v>0</v>
      </c>
      <c r="O46" s="2"/>
      <c r="P46" s="2"/>
      <c r="Q46" s="2"/>
      <c r="R46" s="2"/>
      <c r="S46" s="2"/>
      <c r="T46" s="2"/>
      <c r="U46" s="2"/>
      <c r="V46" s="2"/>
      <c r="W46" s="2"/>
      <c r="X46" s="2"/>
      <c r="Y46" s="2"/>
      <c r="Z46" s="14"/>
      <c r="AA46" s="9"/>
    </row>
    <row r="47" spans="2:27" ht="14.85" customHeight="1" x14ac:dyDescent="0.4">
      <c r="B47" s="12"/>
      <c r="C47" s="10"/>
      <c r="D47" s="10"/>
      <c r="E47" s="10" t="s">
        <v>8</v>
      </c>
      <c r="F47" s="10"/>
      <c r="G47" s="10"/>
      <c r="H47" s="10"/>
      <c r="I47" s="9"/>
      <c r="J47" s="9"/>
      <c r="K47" s="9"/>
      <c r="L47" s="9"/>
      <c r="M47" s="9"/>
      <c r="N47" s="8">
        <v>0</v>
      </c>
      <c r="O47" s="2"/>
      <c r="P47" s="2"/>
      <c r="Q47" s="2"/>
      <c r="R47" s="2"/>
      <c r="S47" s="2"/>
      <c r="T47" s="2"/>
      <c r="U47" s="2"/>
      <c r="V47" s="2"/>
      <c r="W47" s="2"/>
      <c r="X47" s="2"/>
      <c r="Y47" s="2"/>
      <c r="Z47" s="14"/>
      <c r="AA47" s="9"/>
    </row>
    <row r="48" spans="2:27" ht="14.85" customHeight="1" x14ac:dyDescent="0.4">
      <c r="B48" s="12"/>
      <c r="C48" s="10"/>
      <c r="D48" s="10"/>
      <c r="E48" s="10"/>
      <c r="F48" s="11" t="s">
        <v>6</v>
      </c>
      <c r="G48" s="10"/>
      <c r="H48" s="10"/>
      <c r="I48" s="9"/>
      <c r="J48" s="9"/>
      <c r="K48" s="9"/>
      <c r="L48" s="9"/>
      <c r="M48" s="9"/>
      <c r="N48" s="8">
        <v>0</v>
      </c>
      <c r="O48" s="2"/>
      <c r="P48" s="2"/>
      <c r="Q48" s="2"/>
      <c r="R48" s="2"/>
      <c r="S48" s="2"/>
      <c r="T48" s="2"/>
      <c r="U48" s="2"/>
      <c r="V48" s="2"/>
      <c r="W48" s="2"/>
      <c r="X48" s="2"/>
      <c r="Y48" s="2"/>
      <c r="Z48" s="14"/>
      <c r="AA48" s="9"/>
    </row>
    <row r="49" spans="2:27" ht="14.85" customHeight="1" x14ac:dyDescent="0.4">
      <c r="B49" s="12"/>
      <c r="C49" s="9"/>
      <c r="D49" s="10"/>
      <c r="E49" s="10"/>
      <c r="F49" s="10" t="s">
        <v>4</v>
      </c>
      <c r="G49" s="10"/>
      <c r="H49" s="10"/>
      <c r="I49" s="9"/>
      <c r="J49" s="9"/>
      <c r="K49" s="9"/>
      <c r="L49" s="9"/>
      <c r="M49" s="9"/>
      <c r="N49" s="8">
        <v>0</v>
      </c>
      <c r="O49" s="2"/>
      <c r="P49" s="2"/>
      <c r="Q49" s="2"/>
      <c r="R49" s="2"/>
      <c r="S49" s="2"/>
      <c r="T49" s="2"/>
      <c r="U49" s="2"/>
      <c r="V49" s="2"/>
      <c r="W49" s="2"/>
      <c r="X49" s="2"/>
      <c r="Y49" s="2"/>
      <c r="Z49" s="14"/>
      <c r="AA49" s="9"/>
    </row>
    <row r="50" spans="2:27" ht="14.85" customHeight="1" x14ac:dyDescent="0.4">
      <c r="B50" s="12"/>
      <c r="C50" s="9"/>
      <c r="D50" s="10"/>
      <c r="E50" s="10" t="s">
        <v>13</v>
      </c>
      <c r="F50" s="10"/>
      <c r="G50" s="10"/>
      <c r="H50" s="10"/>
      <c r="I50" s="9"/>
      <c r="J50" s="9"/>
      <c r="K50" s="9"/>
      <c r="L50" s="9"/>
      <c r="M50" s="9"/>
      <c r="N50" s="8">
        <v>0</v>
      </c>
      <c r="O50" s="2"/>
      <c r="P50" s="2"/>
      <c r="Q50" s="2"/>
      <c r="R50" s="2"/>
      <c r="S50" s="2"/>
      <c r="T50" s="2"/>
      <c r="U50" s="2"/>
      <c r="V50" s="2"/>
      <c r="W50" s="2"/>
      <c r="X50" s="2"/>
      <c r="Y50" s="2"/>
      <c r="Z50" s="14"/>
      <c r="AA50" s="9"/>
    </row>
    <row r="51" spans="2:27" ht="14.85" customHeight="1" x14ac:dyDescent="0.4">
      <c r="B51" s="12"/>
      <c r="C51" s="9"/>
      <c r="D51" s="10"/>
      <c r="E51" s="11" t="s">
        <v>3</v>
      </c>
      <c r="F51" s="10"/>
      <c r="G51" s="10"/>
      <c r="H51" s="10"/>
      <c r="I51" s="9"/>
      <c r="J51" s="9"/>
      <c r="K51" s="9"/>
      <c r="L51" s="9"/>
      <c r="M51" s="9"/>
      <c r="N51" s="8">
        <v>0</v>
      </c>
      <c r="O51" s="2"/>
      <c r="P51" s="2"/>
      <c r="Q51" s="2"/>
      <c r="R51" s="2"/>
      <c r="S51" s="2"/>
      <c r="T51" s="2"/>
      <c r="U51" s="2"/>
      <c r="V51" s="2"/>
      <c r="W51" s="2"/>
      <c r="X51" s="2"/>
      <c r="Y51" s="2"/>
      <c r="Z51" s="14"/>
      <c r="AA51" s="9"/>
    </row>
    <row r="52" spans="2:27" ht="14.85" customHeight="1" x14ac:dyDescent="0.4">
      <c r="B52" s="12"/>
      <c r="C52" s="9" t="s">
        <v>12</v>
      </c>
      <c r="D52" s="10"/>
      <c r="E52" s="18"/>
      <c r="F52" s="18"/>
      <c r="G52" s="18"/>
      <c r="H52" s="9"/>
      <c r="I52" s="9"/>
      <c r="J52" s="9"/>
      <c r="K52" s="9"/>
      <c r="L52" s="9"/>
      <c r="M52" s="9"/>
      <c r="N52" s="8">
        <v>5051525</v>
      </c>
      <c r="O52" s="2"/>
      <c r="P52" s="2"/>
      <c r="Q52" s="2"/>
      <c r="R52" s="2"/>
      <c r="S52" s="2"/>
      <c r="T52" s="2"/>
      <c r="U52" s="2"/>
      <c r="V52" s="2"/>
      <c r="W52" s="2"/>
      <c r="X52" s="2"/>
      <c r="Y52" s="2"/>
      <c r="Z52" s="14"/>
      <c r="AA52" s="9"/>
    </row>
    <row r="53" spans="2:27" ht="14.85" customHeight="1" x14ac:dyDescent="0.4">
      <c r="B53" s="12"/>
      <c r="C53" s="9"/>
      <c r="D53" s="10" t="s">
        <v>11</v>
      </c>
      <c r="E53" s="18"/>
      <c r="F53" s="18"/>
      <c r="G53" s="18"/>
      <c r="H53" s="9"/>
      <c r="I53" s="9"/>
      <c r="J53" s="9"/>
      <c r="K53" s="9"/>
      <c r="L53" s="9"/>
      <c r="M53" s="9"/>
      <c r="N53" s="8">
        <v>5051525</v>
      </c>
      <c r="O53" s="2"/>
      <c r="P53" s="2"/>
      <c r="Q53" s="2"/>
      <c r="R53" s="2"/>
      <c r="S53" s="2"/>
      <c r="T53" s="2"/>
      <c r="U53" s="2"/>
      <c r="V53" s="2"/>
      <c r="W53" s="2"/>
      <c r="X53" s="2"/>
      <c r="Y53" s="2"/>
      <c r="Z53" s="14"/>
      <c r="AA53" s="9"/>
    </row>
    <row r="54" spans="2:27" ht="14.85" customHeight="1" x14ac:dyDescent="0.4">
      <c r="B54" s="12"/>
      <c r="C54" s="9"/>
      <c r="D54" s="11" t="s">
        <v>10</v>
      </c>
      <c r="E54" s="10"/>
      <c r="F54" s="17"/>
      <c r="G54" s="16"/>
      <c r="H54" s="16"/>
      <c r="I54" s="15"/>
      <c r="J54" s="9"/>
      <c r="K54" s="9"/>
      <c r="L54" s="9"/>
      <c r="M54" s="9"/>
      <c r="N54" s="8">
        <v>0</v>
      </c>
      <c r="O54" s="2"/>
      <c r="P54" s="2"/>
      <c r="Q54" s="2"/>
      <c r="R54" s="2"/>
      <c r="S54" s="2"/>
      <c r="T54" s="2"/>
      <c r="U54" s="2"/>
      <c r="V54" s="2"/>
      <c r="W54" s="2"/>
      <c r="X54" s="2"/>
      <c r="Y54" s="2"/>
      <c r="Z54" s="14"/>
      <c r="AA54" s="9"/>
    </row>
    <row r="55" spans="2:27" ht="14.85" customHeight="1" x14ac:dyDescent="0.4">
      <c r="B55" s="12"/>
      <c r="C55" s="9"/>
      <c r="D55" s="10" t="s">
        <v>9</v>
      </c>
      <c r="E55" s="10"/>
      <c r="F55" s="10"/>
      <c r="G55" s="10"/>
      <c r="H55" s="10"/>
      <c r="I55" s="9"/>
      <c r="J55" s="9"/>
      <c r="K55" s="9"/>
      <c r="L55" s="9"/>
      <c r="M55" s="9"/>
      <c r="N55" s="8">
        <v>0</v>
      </c>
      <c r="O55" s="2"/>
      <c r="P55" s="2"/>
      <c r="Q55" s="2"/>
      <c r="R55" s="2"/>
      <c r="S55" s="2"/>
      <c r="T55" s="2"/>
      <c r="U55" s="2"/>
      <c r="V55" s="2"/>
      <c r="W55" s="2"/>
      <c r="X55" s="2"/>
      <c r="Y55" s="2"/>
      <c r="Z55" s="14"/>
      <c r="AA55" s="9"/>
    </row>
    <row r="56" spans="2:27" ht="14.85" customHeight="1" x14ac:dyDescent="0.4">
      <c r="B56" s="12"/>
      <c r="C56" s="10"/>
      <c r="D56" s="10" t="s">
        <v>8</v>
      </c>
      <c r="E56" s="10"/>
      <c r="F56" s="17"/>
      <c r="G56" s="16"/>
      <c r="H56" s="16"/>
      <c r="I56" s="15"/>
      <c r="J56" s="15"/>
      <c r="K56" s="15"/>
      <c r="L56" s="15"/>
      <c r="M56" s="15"/>
      <c r="N56" s="8">
        <v>0</v>
      </c>
      <c r="O56" s="2"/>
      <c r="P56" s="2"/>
      <c r="Q56" s="2"/>
      <c r="R56" s="2"/>
      <c r="S56" s="2"/>
      <c r="T56" s="2"/>
      <c r="U56" s="2"/>
      <c r="V56" s="2"/>
      <c r="W56" s="2"/>
      <c r="X56" s="2"/>
      <c r="Y56" s="2"/>
      <c r="Z56" s="14"/>
      <c r="AA56" s="9"/>
    </row>
    <row r="57" spans="2:27" ht="14.85" customHeight="1" x14ac:dyDescent="0.4">
      <c r="B57" s="12"/>
      <c r="C57" s="10"/>
      <c r="D57" s="10"/>
      <c r="E57" s="10" t="s">
        <v>7</v>
      </c>
      <c r="F57" s="10"/>
      <c r="G57" s="10"/>
      <c r="H57" s="10"/>
      <c r="I57" s="9"/>
      <c r="J57" s="9"/>
      <c r="K57" s="9"/>
      <c r="L57" s="9"/>
      <c r="M57" s="9"/>
      <c r="N57" s="8">
        <v>0</v>
      </c>
      <c r="O57" s="2"/>
      <c r="P57" s="2"/>
      <c r="Q57" s="2"/>
      <c r="R57" s="2"/>
      <c r="S57" s="2"/>
      <c r="T57" s="2"/>
      <c r="U57" s="2"/>
      <c r="V57" s="2"/>
      <c r="W57" s="2"/>
      <c r="X57" s="2"/>
      <c r="Y57" s="2"/>
      <c r="Z57" s="14"/>
      <c r="AA57" s="9"/>
    </row>
    <row r="58" spans="2:27" ht="14.85" customHeight="1" x14ac:dyDescent="0.4">
      <c r="B58" s="12"/>
      <c r="C58" s="10"/>
      <c r="D58" s="10"/>
      <c r="E58" s="11" t="s">
        <v>6</v>
      </c>
      <c r="F58" s="10"/>
      <c r="G58" s="10"/>
      <c r="H58" s="10"/>
      <c r="I58" s="9"/>
      <c r="J58" s="9"/>
      <c r="K58" s="9"/>
      <c r="L58" s="9"/>
      <c r="M58" s="9"/>
      <c r="N58" s="8">
        <v>0</v>
      </c>
      <c r="O58" s="2"/>
      <c r="P58" s="2"/>
      <c r="Q58" s="2"/>
      <c r="R58" s="2"/>
      <c r="S58" s="2"/>
      <c r="T58" s="2"/>
      <c r="U58" s="2"/>
      <c r="V58" s="2"/>
      <c r="W58" s="2"/>
      <c r="X58" s="2"/>
      <c r="Y58" s="2"/>
      <c r="Z58" s="14"/>
      <c r="AA58" s="9"/>
    </row>
    <row r="59" spans="2:27" ht="14.85" customHeight="1" x14ac:dyDescent="0.4">
      <c r="B59" s="12"/>
      <c r="C59" s="10"/>
      <c r="D59" s="10" t="s">
        <v>5</v>
      </c>
      <c r="E59" s="10"/>
      <c r="F59" s="17"/>
      <c r="G59" s="16"/>
      <c r="H59" s="16"/>
      <c r="I59" s="15"/>
      <c r="J59" s="15"/>
      <c r="K59" s="15"/>
      <c r="L59" s="15"/>
      <c r="M59" s="15"/>
      <c r="N59" s="8">
        <v>0</v>
      </c>
      <c r="O59" s="2"/>
      <c r="P59" s="2"/>
      <c r="Q59" s="2"/>
      <c r="R59" s="2"/>
      <c r="S59" s="2"/>
      <c r="T59" s="2"/>
      <c r="U59" s="2"/>
      <c r="V59" s="2"/>
      <c r="W59" s="2"/>
      <c r="X59" s="2"/>
      <c r="Y59" s="2"/>
      <c r="Z59" s="14"/>
      <c r="AA59" s="9"/>
    </row>
    <row r="60" spans="2:27" ht="14.85" customHeight="1" x14ac:dyDescent="0.4">
      <c r="B60" s="12"/>
      <c r="C60" s="10"/>
      <c r="D60" s="10" t="s">
        <v>4</v>
      </c>
      <c r="E60" s="10"/>
      <c r="F60" s="10"/>
      <c r="G60" s="10"/>
      <c r="H60" s="10"/>
      <c r="I60" s="9"/>
      <c r="J60" s="9"/>
      <c r="K60" s="9"/>
      <c r="L60" s="9"/>
      <c r="M60" s="9"/>
      <c r="N60" s="8">
        <v>0</v>
      </c>
      <c r="O60" s="209"/>
      <c r="P60" s="209"/>
      <c r="Q60" s="209"/>
      <c r="R60" s="209"/>
      <c r="S60" s="209"/>
      <c r="T60" s="209"/>
      <c r="U60" s="209"/>
      <c r="V60" s="209"/>
      <c r="W60" s="209"/>
      <c r="X60" s="209"/>
      <c r="Y60" s="210"/>
      <c r="Z60" s="13"/>
      <c r="AA60" s="9"/>
    </row>
    <row r="61" spans="2:27" ht="16.5" customHeight="1" thickBot="1" x14ac:dyDescent="0.45">
      <c r="B61" s="12"/>
      <c r="C61" s="10"/>
      <c r="D61" s="11" t="s">
        <v>3</v>
      </c>
      <c r="E61" s="10"/>
      <c r="F61" s="10"/>
      <c r="G61" s="10"/>
      <c r="H61" s="10"/>
      <c r="I61" s="9"/>
      <c r="J61" s="9"/>
      <c r="K61" s="9"/>
      <c r="L61" s="9"/>
      <c r="M61" s="9"/>
      <c r="N61" s="8">
        <v>0</v>
      </c>
      <c r="O61" s="211" t="s">
        <v>2</v>
      </c>
      <c r="P61" s="211"/>
      <c r="Q61" s="211"/>
      <c r="R61" s="211"/>
      <c r="S61" s="211"/>
      <c r="T61" s="211"/>
      <c r="U61" s="211"/>
      <c r="V61" s="211"/>
      <c r="W61" s="211"/>
      <c r="X61" s="211"/>
      <c r="Y61" s="212"/>
      <c r="Z61" s="7">
        <v>991412637.27200007</v>
      </c>
      <c r="AA61" s="3"/>
    </row>
    <row r="62" spans="2:27" ht="14.85" customHeight="1" thickBot="1" x14ac:dyDescent="0.45">
      <c r="B62" s="205" t="s">
        <v>1</v>
      </c>
      <c r="C62" s="206"/>
      <c r="D62" s="206"/>
      <c r="E62" s="206"/>
      <c r="F62" s="206"/>
      <c r="G62" s="206"/>
      <c r="H62" s="206"/>
      <c r="I62" s="206"/>
      <c r="J62" s="206"/>
      <c r="K62" s="206"/>
      <c r="L62" s="206"/>
      <c r="M62" s="206"/>
      <c r="N62" s="6">
        <v>1068453574.2720002</v>
      </c>
      <c r="O62" s="207" t="s">
        <v>0</v>
      </c>
      <c r="P62" s="207"/>
      <c r="Q62" s="207"/>
      <c r="R62" s="207"/>
      <c r="S62" s="207"/>
      <c r="T62" s="207"/>
      <c r="U62" s="207"/>
      <c r="V62" s="207"/>
      <c r="W62" s="207"/>
      <c r="X62" s="207"/>
      <c r="Y62" s="208"/>
      <c r="Z62" s="5">
        <v>1068453574.2720002</v>
      </c>
      <c r="AA62" s="3"/>
    </row>
    <row r="63" spans="2:27" ht="9.75" customHeight="1" x14ac:dyDescent="0.4">
      <c r="B63" s="4"/>
      <c r="C63" s="4"/>
      <c r="D63" s="4"/>
      <c r="E63" s="4"/>
      <c r="F63" s="4"/>
      <c r="G63" s="4"/>
      <c r="H63" s="4"/>
      <c r="I63" s="4"/>
      <c r="J63" s="4"/>
      <c r="K63" s="4"/>
      <c r="L63" s="4"/>
      <c r="M63" s="4"/>
      <c r="AA63" s="2"/>
    </row>
  </sheetData>
  <mergeCells count="10">
    <mergeCell ref="O22:Y22"/>
    <mergeCell ref="B62:M62"/>
    <mergeCell ref="O62:Y62"/>
    <mergeCell ref="O60:Y60"/>
    <mergeCell ref="O61:Y61"/>
    <mergeCell ref="B1:Z1"/>
    <mergeCell ref="B2:Z2"/>
    <mergeCell ref="B3:Z3"/>
    <mergeCell ref="B5:M5"/>
    <mergeCell ref="O5:Y5"/>
  </mergeCells>
  <phoneticPr fontId="4"/>
  <printOptions horizontalCentered="1"/>
  <pageMargins left="0.19685039370078741" right="0.19685039370078741" top="0.11811023622047245" bottom="0.19685039370078741" header="0.35433070866141736" footer="0.31496062992125984"/>
  <pageSetup paperSize="9" scale="83"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836E3-5085-40A2-84A5-3BCBAB6475DE}">
  <dimension ref="A1:V293"/>
  <sheetViews>
    <sheetView showGridLines="0" view="pageBreakPreview" topLeftCell="A34" zoomScaleNormal="100" zoomScaleSheetLayoutView="100" workbookViewId="0">
      <selection activeCell="A4" sqref="A1:XFD1048576"/>
    </sheetView>
  </sheetViews>
  <sheetFormatPr defaultColWidth="8.25" defaultRowHeight="18" customHeight="1" x14ac:dyDescent="0.4"/>
  <cols>
    <col min="1" max="1" width="1.125" style="1" customWidth="1"/>
    <col min="2" max="10" width="1.875" style="1" customWidth="1"/>
    <col min="11" max="11" width="16.875" style="1" customWidth="1"/>
    <col min="12" max="12" width="13.875" style="161" customWidth="1"/>
    <col min="13" max="13" width="0.625" style="1" customWidth="1"/>
    <col min="14" max="16384" width="8.25" style="1"/>
  </cols>
  <sheetData>
    <row r="1" spans="1:15" ht="18" customHeight="1" x14ac:dyDescent="0.4">
      <c r="A1" s="213" t="s">
        <v>99</v>
      </c>
      <c r="B1" s="213"/>
      <c r="C1" s="213"/>
      <c r="D1" s="213"/>
      <c r="E1" s="213"/>
      <c r="F1" s="213"/>
      <c r="G1" s="213"/>
      <c r="H1" s="213"/>
      <c r="I1" s="213"/>
      <c r="J1" s="213"/>
      <c r="K1" s="213"/>
      <c r="L1" s="213"/>
    </row>
    <row r="2" spans="1:15" ht="23.25" customHeight="1" x14ac:dyDescent="0.2">
      <c r="A2" s="214" t="s">
        <v>98</v>
      </c>
      <c r="B2" s="214"/>
      <c r="C2" s="214"/>
      <c r="D2" s="214"/>
      <c r="E2" s="214"/>
      <c r="F2" s="214"/>
      <c r="G2" s="214"/>
      <c r="H2" s="214"/>
      <c r="I2" s="214"/>
      <c r="J2" s="214"/>
      <c r="K2" s="214"/>
      <c r="L2" s="214"/>
      <c r="M2" s="67"/>
      <c r="N2" s="67"/>
      <c r="O2" s="67"/>
    </row>
    <row r="3" spans="1:15" ht="14.1" customHeight="1" x14ac:dyDescent="0.2">
      <c r="A3" s="215" t="s">
        <v>235</v>
      </c>
      <c r="B3" s="216"/>
      <c r="C3" s="216"/>
      <c r="D3" s="216"/>
      <c r="E3" s="216"/>
      <c r="F3" s="216"/>
      <c r="G3" s="216"/>
      <c r="H3" s="216"/>
      <c r="I3" s="216"/>
      <c r="J3" s="216"/>
      <c r="K3" s="216"/>
      <c r="L3" s="216"/>
      <c r="M3" s="67"/>
      <c r="N3" s="67"/>
      <c r="O3" s="67"/>
    </row>
    <row r="4" spans="1:15" ht="14.1" customHeight="1" x14ac:dyDescent="0.2">
      <c r="A4" s="216" t="s">
        <v>236</v>
      </c>
      <c r="B4" s="216"/>
      <c r="C4" s="216"/>
      <c r="D4" s="216"/>
      <c r="E4" s="216"/>
      <c r="F4" s="216"/>
      <c r="G4" s="216"/>
      <c r="H4" s="216"/>
      <c r="I4" s="216"/>
      <c r="J4" s="216"/>
      <c r="K4" s="216"/>
      <c r="L4" s="216"/>
      <c r="M4" s="67"/>
      <c r="N4" s="67"/>
      <c r="O4" s="67"/>
    </row>
    <row r="5" spans="1:15" ht="15.75" customHeight="1" thickBot="1" x14ac:dyDescent="0.25">
      <c r="A5" s="70"/>
      <c r="B5" s="67"/>
      <c r="C5" s="67"/>
      <c r="D5" s="67"/>
      <c r="E5" s="67"/>
      <c r="F5" s="67"/>
      <c r="G5" s="67"/>
      <c r="H5" s="67"/>
      <c r="I5" s="67"/>
      <c r="J5" s="67"/>
      <c r="K5" s="69"/>
      <c r="L5" s="69"/>
      <c r="M5" s="67"/>
      <c r="N5" s="67"/>
      <c r="O5" s="67"/>
    </row>
    <row r="6" spans="1:15" ht="15.75" customHeight="1" thickBot="1" x14ac:dyDescent="0.25">
      <c r="A6" s="198" t="s">
        <v>66</v>
      </c>
      <c r="B6" s="199"/>
      <c r="C6" s="199"/>
      <c r="D6" s="199"/>
      <c r="E6" s="199"/>
      <c r="F6" s="199"/>
      <c r="G6" s="199"/>
      <c r="H6" s="199"/>
      <c r="I6" s="199"/>
      <c r="J6" s="199"/>
      <c r="K6" s="199"/>
      <c r="L6" s="68" t="s">
        <v>65</v>
      </c>
      <c r="M6" s="67"/>
      <c r="N6" s="67"/>
      <c r="O6" s="67"/>
    </row>
    <row r="7" spans="1:15" ht="15.75" customHeight="1" x14ac:dyDescent="0.4">
      <c r="A7" s="66"/>
      <c r="B7" s="64" t="s">
        <v>97</v>
      </c>
      <c r="C7" s="64"/>
      <c r="D7" s="65"/>
      <c r="E7" s="64"/>
      <c r="F7" s="64"/>
      <c r="G7" s="64"/>
      <c r="H7" s="64"/>
      <c r="I7" s="63"/>
      <c r="J7" s="63"/>
      <c r="K7" s="63"/>
      <c r="L7" s="62">
        <v>390172460.36399996</v>
      </c>
    </row>
    <row r="8" spans="1:15" ht="15.75" customHeight="1" x14ac:dyDescent="0.4">
      <c r="A8" s="51"/>
      <c r="B8" s="45"/>
      <c r="C8" s="45" t="s">
        <v>96</v>
      </c>
      <c r="D8" s="45"/>
      <c r="E8" s="45"/>
      <c r="F8" s="45"/>
      <c r="G8" s="45"/>
      <c r="H8" s="45"/>
      <c r="L8" s="50">
        <v>335024552.36399996</v>
      </c>
    </row>
    <row r="9" spans="1:15" ht="15.75" customHeight="1" x14ac:dyDescent="0.4">
      <c r="A9" s="51"/>
      <c r="B9" s="45"/>
      <c r="C9" s="45"/>
      <c r="D9" s="45" t="s">
        <v>95</v>
      </c>
      <c r="E9" s="45"/>
      <c r="F9" s="45"/>
      <c r="G9" s="45"/>
      <c r="H9" s="45"/>
      <c r="L9" s="50">
        <v>2860361</v>
      </c>
      <c r="N9" s="1" t="s">
        <v>94</v>
      </c>
    </row>
    <row r="10" spans="1:15" ht="15.75" customHeight="1" x14ac:dyDescent="0.4">
      <c r="A10" s="51"/>
      <c r="B10" s="45"/>
      <c r="C10" s="45"/>
      <c r="D10" s="45"/>
      <c r="E10" s="45" t="s">
        <v>93</v>
      </c>
      <c r="F10" s="45"/>
      <c r="G10" s="45"/>
      <c r="H10" s="45"/>
      <c r="L10" s="50">
        <v>0</v>
      </c>
    </row>
    <row r="11" spans="1:15" ht="15.75" customHeight="1" x14ac:dyDescent="0.4">
      <c r="A11" s="51"/>
      <c r="B11" s="45"/>
      <c r="C11" s="45"/>
      <c r="D11" s="45"/>
      <c r="E11" s="45" t="s">
        <v>92</v>
      </c>
      <c r="F11" s="45"/>
      <c r="G11" s="45"/>
      <c r="H11" s="45"/>
      <c r="L11" s="50">
        <v>0</v>
      </c>
    </row>
    <row r="12" spans="1:15" ht="15.75" customHeight="1" x14ac:dyDescent="0.4">
      <c r="A12" s="51"/>
      <c r="B12" s="45"/>
      <c r="C12" s="45"/>
      <c r="D12" s="45"/>
      <c r="E12" s="45" t="s">
        <v>91</v>
      </c>
      <c r="F12" s="45"/>
      <c r="G12" s="45"/>
      <c r="H12" s="45"/>
      <c r="L12" s="50">
        <v>0</v>
      </c>
    </row>
    <row r="13" spans="1:15" ht="15.75" customHeight="1" x14ac:dyDescent="0.4">
      <c r="A13" s="51"/>
      <c r="B13" s="45"/>
      <c r="C13" s="45"/>
      <c r="D13" s="45"/>
      <c r="E13" s="45" t="s">
        <v>4</v>
      </c>
      <c r="F13" s="45"/>
      <c r="G13" s="45"/>
      <c r="H13" s="45"/>
      <c r="L13" s="50">
        <v>2860361</v>
      </c>
    </row>
    <row r="14" spans="1:15" ht="15.75" customHeight="1" x14ac:dyDescent="0.4">
      <c r="A14" s="51"/>
      <c r="B14" s="45"/>
      <c r="C14" s="45"/>
      <c r="D14" s="45" t="s">
        <v>90</v>
      </c>
      <c r="E14" s="45"/>
      <c r="F14" s="45"/>
      <c r="G14" s="45"/>
      <c r="H14" s="45"/>
      <c r="L14" s="50">
        <v>329877993.36399996</v>
      </c>
    </row>
    <row r="15" spans="1:15" ht="15.75" customHeight="1" x14ac:dyDescent="0.4">
      <c r="A15" s="51"/>
      <c r="B15" s="45"/>
      <c r="C15" s="45"/>
      <c r="D15" s="45"/>
      <c r="E15" s="45" t="s">
        <v>89</v>
      </c>
      <c r="F15" s="45"/>
      <c r="G15" s="45"/>
      <c r="H15" s="45"/>
      <c r="L15" s="50">
        <v>237243903</v>
      </c>
    </row>
    <row r="16" spans="1:15" ht="15.75" customHeight="1" x14ac:dyDescent="0.4">
      <c r="A16" s="51"/>
      <c r="B16" s="45"/>
      <c r="C16" s="45"/>
      <c r="D16" s="45"/>
      <c r="E16" s="45" t="s">
        <v>88</v>
      </c>
      <c r="F16" s="45"/>
      <c r="G16" s="45"/>
      <c r="H16" s="45"/>
      <c r="L16" s="50">
        <v>23335961</v>
      </c>
    </row>
    <row r="17" spans="1:22" ht="15.75" customHeight="1" x14ac:dyDescent="0.4">
      <c r="A17" s="51"/>
      <c r="B17" s="45"/>
      <c r="C17" s="45"/>
      <c r="D17" s="45"/>
      <c r="E17" s="45" t="s">
        <v>87</v>
      </c>
      <c r="F17" s="45"/>
      <c r="G17" s="45"/>
      <c r="H17" s="45"/>
      <c r="L17" s="50">
        <v>69298129.363999948</v>
      </c>
    </row>
    <row r="18" spans="1:22" ht="15.75" customHeight="1" x14ac:dyDescent="0.4">
      <c r="A18" s="51"/>
      <c r="B18" s="45"/>
      <c r="C18" s="45"/>
      <c r="D18" s="45"/>
      <c r="E18" s="45" t="s">
        <v>4</v>
      </c>
      <c r="F18" s="45"/>
      <c r="G18" s="45"/>
      <c r="H18" s="45"/>
      <c r="L18" s="50">
        <v>0</v>
      </c>
    </row>
    <row r="19" spans="1:22" ht="15.75" customHeight="1" x14ac:dyDescent="0.4">
      <c r="A19" s="51"/>
      <c r="B19" s="45"/>
      <c r="C19" s="45"/>
      <c r="D19" s="45" t="s">
        <v>86</v>
      </c>
      <c r="E19" s="45"/>
      <c r="F19" s="45"/>
      <c r="G19" s="45"/>
      <c r="H19" s="45"/>
      <c r="L19" s="50">
        <v>2286198</v>
      </c>
      <c r="O19" s="53"/>
      <c r="P19" s="53"/>
      <c r="Q19" s="53"/>
      <c r="R19" s="53"/>
      <c r="S19" s="52"/>
      <c r="T19" s="52"/>
      <c r="U19" s="52"/>
      <c r="V19" s="52"/>
    </row>
    <row r="20" spans="1:22" ht="15.75" customHeight="1" x14ac:dyDescent="0.4">
      <c r="A20" s="51"/>
      <c r="B20" s="45"/>
      <c r="C20" s="45"/>
      <c r="D20" s="4"/>
      <c r="E20" s="4" t="s">
        <v>85</v>
      </c>
      <c r="F20" s="4"/>
      <c r="G20" s="45"/>
      <c r="H20" s="45"/>
      <c r="L20" s="50">
        <v>1877223</v>
      </c>
      <c r="O20" s="53"/>
      <c r="P20" s="53"/>
      <c r="Q20" s="53"/>
      <c r="R20" s="53"/>
      <c r="S20" s="52"/>
      <c r="T20" s="52"/>
      <c r="U20" s="52"/>
      <c r="V20" s="52"/>
    </row>
    <row r="21" spans="1:22" ht="15.75" customHeight="1" x14ac:dyDescent="0.4">
      <c r="A21" s="51"/>
      <c r="B21" s="45"/>
      <c r="C21" s="45"/>
      <c r="D21" s="4"/>
      <c r="E21" s="45" t="s">
        <v>84</v>
      </c>
      <c r="F21" s="45"/>
      <c r="G21" s="45"/>
      <c r="H21" s="45"/>
      <c r="L21" s="50">
        <v>0</v>
      </c>
      <c r="O21" s="53"/>
      <c r="P21" s="53"/>
      <c r="Q21" s="53"/>
      <c r="R21" s="53"/>
      <c r="S21" s="52"/>
      <c r="T21" s="52"/>
      <c r="U21" s="52"/>
      <c r="V21" s="52"/>
    </row>
    <row r="22" spans="1:22" ht="15.75" customHeight="1" x14ac:dyDescent="0.4">
      <c r="A22" s="51"/>
      <c r="B22" s="45"/>
      <c r="C22" s="45"/>
      <c r="D22" s="4"/>
      <c r="E22" s="45" t="s">
        <v>13</v>
      </c>
      <c r="F22" s="45"/>
      <c r="G22" s="45"/>
      <c r="H22" s="45"/>
      <c r="L22" s="50">
        <v>408975</v>
      </c>
      <c r="O22" s="53"/>
      <c r="P22" s="53"/>
      <c r="Q22" s="53"/>
      <c r="R22" s="53"/>
      <c r="S22" s="52"/>
      <c r="T22" s="52"/>
      <c r="U22" s="52"/>
      <c r="V22" s="52"/>
    </row>
    <row r="23" spans="1:22" ht="15.75" customHeight="1" x14ac:dyDescent="0.4">
      <c r="A23" s="51"/>
      <c r="B23" s="45"/>
      <c r="C23" s="54" t="s">
        <v>83</v>
      </c>
      <c r="D23" s="54"/>
      <c r="E23" s="45"/>
      <c r="F23" s="45"/>
      <c r="G23" s="45"/>
      <c r="H23" s="45"/>
      <c r="L23" s="50">
        <v>55147908</v>
      </c>
      <c r="O23" s="53"/>
      <c r="P23" s="53"/>
      <c r="Q23" s="53"/>
      <c r="R23" s="53"/>
      <c r="S23" s="52"/>
      <c r="T23" s="52"/>
      <c r="U23" s="52"/>
      <c r="V23" s="52"/>
    </row>
    <row r="24" spans="1:22" ht="15.75" customHeight="1" x14ac:dyDescent="0.4">
      <c r="A24" s="51"/>
      <c r="B24" s="45"/>
      <c r="C24" s="45"/>
      <c r="D24" s="45" t="s">
        <v>82</v>
      </c>
      <c r="E24" s="45"/>
      <c r="F24" s="45"/>
      <c r="G24" s="45"/>
      <c r="H24" s="45"/>
      <c r="L24" s="50">
        <v>55139708</v>
      </c>
      <c r="O24" s="53"/>
      <c r="P24" s="53"/>
      <c r="Q24" s="53"/>
      <c r="R24" s="53"/>
      <c r="S24" s="52"/>
      <c r="T24" s="52"/>
      <c r="U24" s="52"/>
      <c r="V24" s="52"/>
    </row>
    <row r="25" spans="1:22" ht="15.75" customHeight="1" x14ac:dyDescent="0.4">
      <c r="A25" s="51"/>
      <c r="B25" s="45"/>
      <c r="C25" s="45"/>
      <c r="D25" s="45" t="s">
        <v>81</v>
      </c>
      <c r="E25" s="45"/>
      <c r="F25" s="45"/>
      <c r="G25" s="45"/>
      <c r="H25" s="45"/>
      <c r="L25" s="50">
        <v>0</v>
      </c>
    </row>
    <row r="26" spans="1:22" ht="15.75" customHeight="1" x14ac:dyDescent="0.4">
      <c r="A26" s="51"/>
      <c r="B26" s="45"/>
      <c r="C26" s="45"/>
      <c r="D26" s="45" t="s">
        <v>80</v>
      </c>
      <c r="E26" s="45"/>
      <c r="F26" s="45"/>
      <c r="G26" s="45"/>
      <c r="H26" s="45"/>
      <c r="L26" s="50">
        <v>0</v>
      </c>
    </row>
    <row r="27" spans="1:22" ht="15.75" customHeight="1" x14ac:dyDescent="0.4">
      <c r="A27" s="51"/>
      <c r="B27" s="45"/>
      <c r="C27" s="45"/>
      <c r="D27" s="53" t="s">
        <v>21</v>
      </c>
      <c r="E27" s="53"/>
      <c r="F27" s="53"/>
      <c r="G27" s="53"/>
      <c r="H27" s="53"/>
      <c r="I27" s="52"/>
      <c r="J27" s="52"/>
      <c r="K27" s="52"/>
      <c r="L27" s="50">
        <v>8200</v>
      </c>
    </row>
    <row r="28" spans="1:22" ht="15.75" customHeight="1" x14ac:dyDescent="0.4">
      <c r="A28" s="51"/>
      <c r="B28" s="61" t="s">
        <v>79</v>
      </c>
      <c r="C28" s="61"/>
      <c r="D28" s="53"/>
      <c r="E28" s="53"/>
      <c r="F28" s="53"/>
      <c r="G28" s="53"/>
      <c r="H28" s="53"/>
      <c r="I28" s="52"/>
      <c r="J28" s="52"/>
      <c r="K28" s="52"/>
      <c r="L28" s="50">
        <v>14458606</v>
      </c>
    </row>
    <row r="29" spans="1:22" ht="15.75" customHeight="1" x14ac:dyDescent="0.4">
      <c r="A29" s="51"/>
      <c r="B29" s="45"/>
      <c r="C29" s="45" t="s">
        <v>78</v>
      </c>
      <c r="D29" s="60"/>
      <c r="E29" s="45"/>
      <c r="F29" s="45"/>
      <c r="G29" s="45"/>
      <c r="H29" s="45"/>
      <c r="I29" s="43"/>
      <c r="J29" s="43"/>
      <c r="K29" s="43"/>
      <c r="L29" s="50">
        <v>85000</v>
      </c>
    </row>
    <row r="30" spans="1:22" ht="15.75" customHeight="1" x14ac:dyDescent="0.4">
      <c r="A30" s="51"/>
      <c r="B30" s="45"/>
      <c r="C30" s="45" t="s">
        <v>4</v>
      </c>
      <c r="D30" s="45"/>
      <c r="E30" s="4"/>
      <c r="F30" s="45"/>
      <c r="G30" s="45"/>
      <c r="H30" s="45"/>
      <c r="I30" s="43"/>
      <c r="J30" s="43"/>
      <c r="K30" s="43"/>
      <c r="L30" s="50">
        <v>14373606</v>
      </c>
    </row>
    <row r="31" spans="1:22" ht="15.75" customHeight="1" x14ac:dyDescent="0.4">
      <c r="A31" s="59" t="s">
        <v>77</v>
      </c>
      <c r="B31" s="58"/>
      <c r="C31" s="58"/>
      <c r="D31" s="58"/>
      <c r="E31" s="57"/>
      <c r="F31" s="57"/>
      <c r="G31" s="57"/>
      <c r="H31" s="57"/>
      <c r="I31" s="56"/>
      <c r="J31" s="56"/>
      <c r="K31" s="56"/>
      <c r="L31" s="55">
        <v>375713854.36399996</v>
      </c>
    </row>
    <row r="32" spans="1:22" ht="15.75" customHeight="1" x14ac:dyDescent="0.4">
      <c r="A32" s="51"/>
      <c r="B32" s="45" t="s">
        <v>76</v>
      </c>
      <c r="C32" s="45"/>
      <c r="D32" s="4"/>
      <c r="E32" s="45"/>
      <c r="F32" s="45"/>
      <c r="G32" s="53"/>
      <c r="H32" s="53"/>
      <c r="I32" s="52"/>
      <c r="J32" s="52"/>
      <c r="K32" s="52"/>
      <c r="L32" s="50">
        <v>0</v>
      </c>
    </row>
    <row r="33" spans="1:12" ht="15.75" customHeight="1" x14ac:dyDescent="0.4">
      <c r="A33" s="51"/>
      <c r="B33" s="45"/>
      <c r="C33" s="4" t="s">
        <v>75</v>
      </c>
      <c r="D33" s="4"/>
      <c r="E33" s="45"/>
      <c r="F33" s="45"/>
      <c r="G33" s="53"/>
      <c r="H33" s="53"/>
      <c r="I33" s="52"/>
      <c r="J33" s="52"/>
      <c r="K33" s="52"/>
      <c r="L33" s="50">
        <v>0</v>
      </c>
    </row>
    <row r="34" spans="1:12" ht="15.75" customHeight="1" x14ac:dyDescent="0.4">
      <c r="A34" s="51"/>
      <c r="B34" s="45"/>
      <c r="C34" s="54" t="s">
        <v>74</v>
      </c>
      <c r="D34" s="54"/>
      <c r="E34" s="45"/>
      <c r="F34" s="45"/>
      <c r="G34" s="53"/>
      <c r="H34" s="53"/>
      <c r="I34" s="52"/>
      <c r="J34" s="52"/>
      <c r="K34" s="52"/>
      <c r="L34" s="50">
        <v>0</v>
      </c>
    </row>
    <row r="35" spans="1:12" ht="15.75" customHeight="1" x14ac:dyDescent="0.4">
      <c r="A35" s="51"/>
      <c r="B35" s="45"/>
      <c r="C35" s="4" t="s">
        <v>73</v>
      </c>
      <c r="D35" s="4"/>
      <c r="E35" s="45"/>
      <c r="F35" s="4"/>
      <c r="G35" s="45"/>
      <c r="H35" s="45"/>
      <c r="L35" s="50">
        <v>0</v>
      </c>
    </row>
    <row r="36" spans="1:12" ht="15.75" customHeight="1" x14ac:dyDescent="0.4">
      <c r="A36" s="51"/>
      <c r="B36" s="45"/>
      <c r="C36" s="45" t="s">
        <v>72</v>
      </c>
      <c r="D36" s="45"/>
      <c r="E36" s="45"/>
      <c r="F36" s="45"/>
      <c r="G36" s="45"/>
      <c r="H36" s="45"/>
      <c r="L36" s="50">
        <v>0</v>
      </c>
    </row>
    <row r="37" spans="1:12" ht="15.75" customHeight="1" x14ac:dyDescent="0.4">
      <c r="A37" s="51"/>
      <c r="B37" s="45"/>
      <c r="C37" s="45" t="s">
        <v>4</v>
      </c>
      <c r="D37" s="45"/>
      <c r="E37" s="45"/>
      <c r="F37" s="45"/>
      <c r="G37" s="45"/>
      <c r="H37" s="45"/>
      <c r="L37" s="50">
        <v>0</v>
      </c>
    </row>
    <row r="38" spans="1:12" ht="15.75" customHeight="1" x14ac:dyDescent="0.4">
      <c r="A38" s="51"/>
      <c r="B38" s="45" t="s">
        <v>71</v>
      </c>
      <c r="C38" s="45"/>
      <c r="D38" s="45"/>
      <c r="E38" s="45"/>
      <c r="F38" s="45"/>
      <c r="G38" s="45"/>
      <c r="H38" s="45"/>
      <c r="I38" s="43"/>
      <c r="J38" s="43"/>
      <c r="K38" s="43"/>
      <c r="L38" s="50">
        <v>0</v>
      </c>
    </row>
    <row r="39" spans="1:12" ht="15.75" customHeight="1" x14ac:dyDescent="0.4">
      <c r="A39" s="51"/>
      <c r="B39" s="45"/>
      <c r="C39" s="45" t="s">
        <v>70</v>
      </c>
      <c r="D39" s="45"/>
      <c r="E39" s="45"/>
      <c r="F39" s="45"/>
      <c r="G39" s="45"/>
      <c r="H39" s="45"/>
      <c r="I39" s="43"/>
      <c r="J39" s="43"/>
      <c r="K39" s="43"/>
      <c r="L39" s="50">
        <v>0</v>
      </c>
    </row>
    <row r="40" spans="1:12" ht="15.75" customHeight="1" thickBot="1" x14ac:dyDescent="0.45">
      <c r="A40" s="51"/>
      <c r="B40" s="45"/>
      <c r="C40" s="45" t="s">
        <v>13</v>
      </c>
      <c r="D40" s="45"/>
      <c r="E40" s="45"/>
      <c r="F40" s="45"/>
      <c r="G40" s="45"/>
      <c r="H40" s="45"/>
      <c r="I40" s="43"/>
      <c r="J40" s="43"/>
      <c r="K40" s="43"/>
      <c r="L40" s="50">
        <v>0</v>
      </c>
    </row>
    <row r="41" spans="1:12" ht="15.75" customHeight="1" thickBot="1" x14ac:dyDescent="0.45">
      <c r="A41" s="49" t="s">
        <v>69</v>
      </c>
      <c r="B41" s="48"/>
      <c r="C41" s="48"/>
      <c r="D41" s="48"/>
      <c r="E41" s="48"/>
      <c r="F41" s="48"/>
      <c r="G41" s="48"/>
      <c r="H41" s="48"/>
      <c r="I41" s="47"/>
      <c r="J41" s="47"/>
      <c r="K41" s="47"/>
      <c r="L41" s="46">
        <v>375713854.36399996</v>
      </c>
    </row>
    <row r="42" spans="1:12" ht="3.75" customHeight="1" x14ac:dyDescent="0.4">
      <c r="A42" s="45"/>
      <c r="B42" s="45"/>
      <c r="C42" s="45"/>
      <c r="D42" s="44"/>
      <c r="E42" s="44"/>
      <c r="F42" s="44"/>
      <c r="G42" s="44"/>
      <c r="H42" s="44"/>
      <c r="I42" s="43"/>
      <c r="J42" s="43"/>
      <c r="K42" s="43"/>
    </row>
    <row r="43" spans="1:12" ht="15.6" customHeight="1" x14ac:dyDescent="0.4">
      <c r="A43" s="45"/>
      <c r="B43" s="45"/>
      <c r="C43" s="44"/>
      <c r="D43" s="44"/>
      <c r="E43" s="44"/>
      <c r="F43" s="44"/>
      <c r="G43" s="44"/>
      <c r="H43" s="44"/>
      <c r="I43" s="43"/>
      <c r="J43" s="43"/>
      <c r="K43" s="43"/>
    </row>
    <row r="44" spans="1:12" ht="15.6" customHeight="1" x14ac:dyDescent="0.4">
      <c r="A44" s="45"/>
      <c r="B44" s="45"/>
      <c r="C44" s="45"/>
      <c r="D44" s="44"/>
      <c r="E44" s="44"/>
      <c r="F44" s="44"/>
      <c r="G44" s="44"/>
      <c r="H44" s="44"/>
      <c r="I44" s="43"/>
      <c r="J44" s="43"/>
      <c r="K44" s="43"/>
    </row>
    <row r="45" spans="1:12" ht="15.6" customHeight="1" x14ac:dyDescent="0.4"/>
    <row r="46" spans="1:12" ht="3.75" customHeight="1" x14ac:dyDescent="0.4"/>
    <row r="47" spans="1:12" ht="15.6" customHeight="1" x14ac:dyDescent="0.4"/>
    <row r="48" spans="1:12" ht="15.6" customHeight="1" x14ac:dyDescent="0.4"/>
    <row r="49" spans="1:15" ht="15.6" customHeight="1" x14ac:dyDescent="0.4"/>
    <row r="50" spans="1:15" ht="15.6" customHeight="1" x14ac:dyDescent="0.4"/>
    <row r="51" spans="1:15" ht="15.6" customHeight="1" x14ac:dyDescent="0.4"/>
    <row r="52" spans="1:15" ht="15.6" customHeight="1" x14ac:dyDescent="0.4">
      <c r="A52" s="38"/>
      <c r="B52" s="38"/>
      <c r="C52" s="38"/>
      <c r="D52" s="38"/>
      <c r="E52" s="38"/>
      <c r="F52" s="38"/>
      <c r="G52" s="38"/>
      <c r="H52" s="38"/>
      <c r="I52" s="38"/>
      <c r="J52" s="38"/>
      <c r="K52" s="38"/>
    </row>
    <row r="53" spans="1:15" ht="15.6" customHeight="1" x14ac:dyDescent="0.4"/>
    <row r="54" spans="1:15" ht="15.6" customHeight="1" x14ac:dyDescent="0.4"/>
    <row r="55" spans="1:15" ht="5.25" customHeight="1" x14ac:dyDescent="0.4"/>
    <row r="56" spans="1:15" ht="15.6" customHeight="1" x14ac:dyDescent="0.4"/>
    <row r="57" spans="1:15" ht="15.6" customHeight="1" x14ac:dyDescent="0.4"/>
    <row r="58" spans="1:15" ht="15.6" customHeight="1" x14ac:dyDescent="0.4"/>
    <row r="59" spans="1:15" ht="15.6" customHeight="1" x14ac:dyDescent="0.4"/>
    <row r="60" spans="1:15" ht="15.6" customHeight="1" x14ac:dyDescent="0.4"/>
    <row r="61" spans="1:15" ht="15.6" customHeight="1" x14ac:dyDescent="0.4"/>
    <row r="62" spans="1:15" ht="15.6" customHeight="1" x14ac:dyDescent="0.4"/>
    <row r="63" spans="1:15" s="38" customFormat="1" ht="12.95" customHeight="1" x14ac:dyDescent="0.4">
      <c r="A63" s="1"/>
      <c r="B63" s="1"/>
      <c r="C63" s="1"/>
      <c r="D63" s="1"/>
      <c r="E63" s="1"/>
      <c r="F63" s="1"/>
      <c r="G63" s="1"/>
      <c r="H63" s="1"/>
      <c r="I63" s="1"/>
      <c r="J63" s="1"/>
      <c r="K63" s="1"/>
      <c r="L63" s="161"/>
      <c r="M63" s="1"/>
      <c r="N63" s="1"/>
      <c r="O63" s="1"/>
    </row>
    <row r="64" spans="1:15" ht="18" customHeight="1" x14ac:dyDescent="0.4">
      <c r="M64" s="38"/>
      <c r="N64" s="38"/>
      <c r="O64" s="38"/>
    </row>
    <row r="65" ht="27" customHeight="1" x14ac:dyDescent="0.4"/>
    <row r="86" spans="1:11" ht="18" customHeight="1" x14ac:dyDescent="0.4">
      <c r="A86" s="4"/>
      <c r="B86" s="4"/>
      <c r="C86" s="4"/>
      <c r="D86" s="4"/>
      <c r="E86" s="4"/>
      <c r="F86" s="4"/>
      <c r="G86" s="4"/>
      <c r="H86" s="4"/>
      <c r="I86" s="4"/>
      <c r="J86" s="4"/>
      <c r="K86" s="4"/>
    </row>
    <row r="87" spans="1:11" ht="18" customHeight="1" x14ac:dyDescent="0.4">
      <c r="A87" s="38"/>
      <c r="B87" s="38"/>
      <c r="C87" s="38"/>
      <c r="D87" s="38"/>
      <c r="E87" s="38"/>
      <c r="F87" s="38"/>
      <c r="G87" s="38"/>
      <c r="H87" s="38"/>
      <c r="I87" s="38"/>
      <c r="J87" s="38"/>
      <c r="K87" s="38"/>
    </row>
    <row r="97" spans="1:15" s="4" customFormat="1" ht="18" customHeight="1" x14ac:dyDescent="0.4">
      <c r="A97" s="1"/>
      <c r="B97" s="1"/>
      <c r="C97" s="1"/>
      <c r="D97" s="1"/>
      <c r="E97" s="1"/>
      <c r="F97" s="1"/>
      <c r="G97" s="1"/>
      <c r="H97" s="1"/>
      <c r="I97" s="1"/>
      <c r="J97" s="1"/>
      <c r="K97" s="1"/>
      <c r="L97" s="161"/>
      <c r="M97" s="1"/>
      <c r="N97" s="1"/>
      <c r="O97" s="1"/>
    </row>
    <row r="98" spans="1:15" s="38" customFormat="1" ht="12.95" customHeight="1" x14ac:dyDescent="0.4">
      <c r="A98" s="1"/>
      <c r="B98" s="1"/>
      <c r="C98" s="1"/>
      <c r="D98" s="1"/>
      <c r="E98" s="1"/>
      <c r="F98" s="1"/>
      <c r="G98" s="1"/>
      <c r="H98" s="1"/>
      <c r="I98" s="1"/>
      <c r="J98" s="1"/>
      <c r="K98" s="1"/>
      <c r="L98" s="161"/>
      <c r="M98" s="4"/>
      <c r="N98" s="4"/>
      <c r="O98" s="4"/>
    </row>
    <row r="99" spans="1:15" ht="18" customHeight="1" x14ac:dyDescent="0.4">
      <c r="M99" s="38"/>
      <c r="N99" s="38"/>
      <c r="O99" s="38"/>
    </row>
    <row r="100" spans="1:15" ht="27" customHeight="1" x14ac:dyDescent="0.4"/>
    <row r="128" spans="1:11" ht="18" customHeight="1" x14ac:dyDescent="0.4">
      <c r="A128" s="4"/>
      <c r="B128" s="4"/>
      <c r="C128" s="4"/>
      <c r="D128" s="4"/>
      <c r="E128" s="4"/>
      <c r="F128" s="4"/>
      <c r="G128" s="4"/>
      <c r="H128" s="4"/>
      <c r="I128" s="4"/>
      <c r="J128" s="4"/>
      <c r="K128" s="4"/>
    </row>
    <row r="129" spans="1:15" ht="18" customHeight="1" x14ac:dyDescent="0.4">
      <c r="A129" s="38"/>
      <c r="B129" s="38"/>
      <c r="C129" s="38"/>
      <c r="D129" s="38"/>
      <c r="E129" s="38"/>
      <c r="F129" s="38"/>
      <c r="G129" s="38"/>
      <c r="H129" s="38"/>
      <c r="I129" s="38"/>
      <c r="J129" s="38"/>
      <c r="K129" s="38"/>
    </row>
    <row r="139" spans="1:15" s="4" customFormat="1" ht="18" customHeight="1" x14ac:dyDescent="0.4">
      <c r="A139" s="1"/>
      <c r="B139" s="1"/>
      <c r="C139" s="1"/>
      <c r="D139" s="1"/>
      <c r="E139" s="1"/>
      <c r="F139" s="1"/>
      <c r="G139" s="1"/>
      <c r="H139" s="1"/>
      <c r="I139" s="1"/>
      <c r="J139" s="1"/>
      <c r="K139" s="1"/>
      <c r="L139" s="161"/>
      <c r="M139" s="1"/>
      <c r="N139" s="1"/>
      <c r="O139" s="1"/>
    </row>
    <row r="140" spans="1:15" s="38" customFormat="1" ht="12.95" customHeight="1" x14ac:dyDescent="0.4">
      <c r="A140" s="1"/>
      <c r="B140" s="1"/>
      <c r="C140" s="1"/>
      <c r="D140" s="1"/>
      <c r="E140" s="1"/>
      <c r="F140" s="1"/>
      <c r="G140" s="1"/>
      <c r="H140" s="1"/>
      <c r="I140" s="1"/>
      <c r="J140" s="1"/>
      <c r="K140" s="1"/>
      <c r="L140" s="161"/>
      <c r="M140" s="4"/>
      <c r="N140" s="4"/>
      <c r="O140" s="4"/>
    </row>
    <row r="141" spans="1:15" ht="18" customHeight="1" x14ac:dyDescent="0.4">
      <c r="M141" s="38"/>
      <c r="N141" s="38"/>
      <c r="O141" s="38"/>
    </row>
    <row r="142" spans="1:15" ht="27" customHeight="1" x14ac:dyDescent="0.4"/>
    <row r="143" spans="1:15" ht="14.45" customHeight="1" x14ac:dyDescent="0.4"/>
    <row r="144" spans="1:15" ht="14.45" customHeight="1" x14ac:dyDescent="0.4"/>
    <row r="145" ht="14.45" customHeight="1" x14ac:dyDescent="0.4"/>
    <row r="146" ht="14.45" customHeight="1" x14ac:dyDescent="0.4"/>
    <row r="147" ht="14.45" customHeight="1" x14ac:dyDescent="0.4"/>
    <row r="148" ht="14.45" customHeight="1" x14ac:dyDescent="0.4"/>
    <row r="149" ht="14.45" customHeight="1" x14ac:dyDescent="0.4"/>
    <row r="150" ht="14.45" customHeight="1" x14ac:dyDescent="0.4"/>
    <row r="151" ht="14.45" customHeight="1" x14ac:dyDescent="0.4"/>
    <row r="152" ht="14.45" customHeight="1" x14ac:dyDescent="0.4"/>
    <row r="153" ht="14.45" customHeight="1" x14ac:dyDescent="0.4"/>
    <row r="154" ht="14.45" customHeight="1" x14ac:dyDescent="0.4"/>
    <row r="155" ht="14.45" customHeight="1" x14ac:dyDescent="0.4"/>
    <row r="156" ht="14.45" customHeight="1" x14ac:dyDescent="0.4"/>
    <row r="157" ht="14.45" customHeight="1" x14ac:dyDescent="0.4"/>
    <row r="158" ht="14.45" customHeight="1" x14ac:dyDescent="0.4"/>
    <row r="159" ht="14.45" customHeight="1" x14ac:dyDescent="0.4"/>
    <row r="160" ht="14.45" customHeight="1" x14ac:dyDescent="0.4"/>
    <row r="161" ht="14.45" customHeight="1" x14ac:dyDescent="0.4"/>
    <row r="162" ht="14.45" customHeight="1" x14ac:dyDescent="0.4"/>
    <row r="163" ht="14.45" customHeight="1" x14ac:dyDescent="0.4"/>
    <row r="164" ht="14.45" customHeight="1" x14ac:dyDescent="0.4"/>
    <row r="165" ht="14.45" customHeight="1" x14ac:dyDescent="0.4"/>
    <row r="166" ht="14.45" customHeight="1" x14ac:dyDescent="0.4"/>
    <row r="167" ht="14.45" customHeight="1" x14ac:dyDescent="0.4"/>
    <row r="168" ht="14.45" customHeight="1" x14ac:dyDescent="0.4"/>
    <row r="169" ht="14.45" customHeight="1" x14ac:dyDescent="0.4"/>
    <row r="170" ht="14.45" customHeight="1" x14ac:dyDescent="0.4"/>
    <row r="171" ht="14.45" customHeight="1" x14ac:dyDescent="0.4"/>
    <row r="172" ht="14.45" customHeight="1" x14ac:dyDescent="0.4"/>
    <row r="173" ht="14.45" customHeight="1" x14ac:dyDescent="0.4"/>
    <row r="174" ht="14.45" customHeight="1" x14ac:dyDescent="0.4"/>
    <row r="175" ht="14.45" customHeight="1" x14ac:dyDescent="0.4"/>
    <row r="176" ht="14.45" customHeight="1" x14ac:dyDescent="0.4"/>
    <row r="177" spans="1:11" ht="14.45" customHeight="1" x14ac:dyDescent="0.4"/>
    <row r="178" spans="1:11" ht="14.45" customHeight="1" x14ac:dyDescent="0.4"/>
    <row r="179" spans="1:11" ht="14.45" customHeight="1" x14ac:dyDescent="0.4"/>
    <row r="180" spans="1:11" ht="14.45" customHeight="1" x14ac:dyDescent="0.4"/>
    <row r="181" spans="1:11" ht="14.45" customHeight="1" x14ac:dyDescent="0.4"/>
    <row r="182" spans="1:11" ht="14.45" customHeight="1" x14ac:dyDescent="0.4">
      <c r="A182" s="4"/>
      <c r="B182" s="4"/>
      <c r="C182" s="4"/>
      <c r="D182" s="4"/>
      <c r="E182" s="4"/>
      <c r="F182" s="4"/>
      <c r="G182" s="4"/>
      <c r="H182" s="4"/>
      <c r="I182" s="4"/>
      <c r="J182" s="4"/>
      <c r="K182" s="4"/>
    </row>
    <row r="183" spans="1:11" ht="14.45" customHeight="1" x14ac:dyDescent="0.4">
      <c r="A183" s="38"/>
      <c r="B183" s="38"/>
      <c r="C183" s="38"/>
      <c r="D183" s="38"/>
      <c r="E183" s="38"/>
      <c r="F183" s="38"/>
      <c r="G183" s="38"/>
      <c r="H183" s="38"/>
      <c r="I183" s="38"/>
      <c r="J183" s="38"/>
      <c r="K183" s="38"/>
    </row>
    <row r="184" spans="1:11" ht="14.45" customHeight="1" x14ac:dyDescent="0.4"/>
    <row r="185" spans="1:11" ht="14.45" customHeight="1" x14ac:dyDescent="0.4"/>
    <row r="186" spans="1:11" ht="14.45" customHeight="1" x14ac:dyDescent="0.4"/>
    <row r="187" spans="1:11" ht="14.45" customHeight="1" x14ac:dyDescent="0.4"/>
    <row r="188" spans="1:11" ht="14.45" customHeight="1" x14ac:dyDescent="0.4"/>
    <row r="189" spans="1:11" ht="14.45" customHeight="1" x14ac:dyDescent="0.4"/>
    <row r="190" spans="1:11" ht="14.45" customHeight="1" x14ac:dyDescent="0.4"/>
    <row r="191" spans="1:11" ht="14.45" customHeight="1" x14ac:dyDescent="0.4"/>
    <row r="192" spans="1:11" ht="14.45" customHeight="1" x14ac:dyDescent="0.4"/>
    <row r="193" spans="1:15" s="4" customFormat="1" ht="14.45" customHeight="1" x14ac:dyDescent="0.4">
      <c r="A193" s="1"/>
      <c r="B193" s="1"/>
      <c r="C193" s="1"/>
      <c r="D193" s="1"/>
      <c r="E193" s="1"/>
      <c r="F193" s="1"/>
      <c r="G193" s="1"/>
      <c r="H193" s="1"/>
      <c r="I193" s="1"/>
      <c r="J193" s="1"/>
      <c r="K193" s="1"/>
      <c r="L193" s="161"/>
      <c r="M193" s="1"/>
      <c r="N193" s="1"/>
      <c r="O193" s="1"/>
    </row>
    <row r="194" spans="1:15" s="38" customFormat="1" ht="12.95" customHeight="1" x14ac:dyDescent="0.4">
      <c r="A194" s="1"/>
      <c r="B194" s="1"/>
      <c r="C194" s="1"/>
      <c r="D194" s="1"/>
      <c r="E194" s="1"/>
      <c r="F194" s="1"/>
      <c r="G194" s="1"/>
      <c r="H194" s="1"/>
      <c r="I194" s="1"/>
      <c r="J194" s="1"/>
      <c r="K194" s="1"/>
      <c r="L194" s="161"/>
      <c r="M194" s="4"/>
      <c r="N194" s="4"/>
      <c r="O194" s="4"/>
    </row>
    <row r="195" spans="1:15" ht="18" customHeight="1" x14ac:dyDescent="0.4">
      <c r="M195" s="38"/>
      <c r="N195" s="38"/>
      <c r="O195" s="38"/>
    </row>
    <row r="196" spans="1:15" ht="27" customHeight="1" x14ac:dyDescent="0.4"/>
    <row r="197" spans="1:15" ht="13.5" customHeight="1" x14ac:dyDescent="0.4"/>
    <row r="198" spans="1:15" ht="13.5" customHeight="1" x14ac:dyDescent="0.4"/>
    <row r="199" spans="1:15" ht="13.5" customHeight="1" x14ac:dyDescent="0.4"/>
    <row r="200" spans="1:15" ht="13.5" customHeight="1" x14ac:dyDescent="0.4"/>
    <row r="201" spans="1:15" ht="13.5" customHeight="1" x14ac:dyDescent="0.4"/>
    <row r="202" spans="1:15" ht="13.5" customHeight="1" x14ac:dyDescent="0.4"/>
    <row r="203" spans="1:15" ht="13.5" customHeight="1" x14ac:dyDescent="0.4"/>
    <row r="204" spans="1:15" ht="13.5" customHeight="1" x14ac:dyDescent="0.4"/>
    <row r="205" spans="1:15" ht="13.5" customHeight="1" x14ac:dyDescent="0.4"/>
    <row r="206" spans="1:15" ht="13.5" customHeight="1" x14ac:dyDescent="0.4"/>
    <row r="207" spans="1:15" ht="13.5" customHeight="1" x14ac:dyDescent="0.4"/>
    <row r="208" spans="1:15"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spans="1:15" ht="13.5" customHeight="1" x14ac:dyDescent="0.4"/>
    <row r="242" spans="1:15" ht="13.5" customHeight="1" x14ac:dyDescent="0.4">
      <c r="A242" s="2"/>
      <c r="B242" s="2"/>
      <c r="C242" s="2"/>
      <c r="D242" s="2"/>
      <c r="E242" s="2"/>
      <c r="F242" s="2"/>
      <c r="G242" s="2"/>
      <c r="H242" s="2"/>
      <c r="I242" s="2"/>
      <c r="J242" s="2"/>
      <c r="K242" s="2"/>
    </row>
    <row r="243" spans="1:15" ht="13.5" customHeight="1" x14ac:dyDescent="0.4"/>
    <row r="244" spans="1:15" ht="13.5" customHeight="1" x14ac:dyDescent="0.4">
      <c r="A244" s="42"/>
      <c r="B244" s="42"/>
      <c r="C244" s="42"/>
      <c r="D244" s="42"/>
      <c r="E244" s="42"/>
      <c r="F244" s="42"/>
      <c r="G244" s="42"/>
      <c r="H244" s="42"/>
      <c r="I244" s="42"/>
      <c r="J244" s="42"/>
      <c r="K244" s="4"/>
    </row>
    <row r="245" spans="1:15" ht="13.5" customHeight="1" x14ac:dyDescent="0.4">
      <c r="A245" s="42"/>
      <c r="B245" s="42"/>
      <c r="C245" s="42"/>
      <c r="D245" s="42"/>
      <c r="E245" s="42"/>
      <c r="F245" s="42"/>
      <c r="G245" s="42"/>
      <c r="H245" s="42"/>
      <c r="I245" s="42"/>
      <c r="J245" s="42"/>
      <c r="K245" s="4"/>
    </row>
    <row r="246" spans="1:15" ht="13.5" customHeight="1" x14ac:dyDescent="0.4">
      <c r="A246" s="42"/>
      <c r="B246" s="42"/>
      <c r="C246" s="42"/>
      <c r="D246" s="42"/>
      <c r="E246" s="42"/>
      <c r="F246" s="42"/>
      <c r="G246" s="42"/>
      <c r="H246" s="42"/>
      <c r="I246" s="42"/>
      <c r="J246" s="42"/>
      <c r="K246" s="4"/>
    </row>
    <row r="247" spans="1:15" ht="13.5" customHeight="1" x14ac:dyDescent="0.4">
      <c r="A247" s="42"/>
      <c r="B247" s="42"/>
      <c r="C247" s="42"/>
      <c r="D247" s="42"/>
      <c r="E247" s="42"/>
      <c r="F247" s="42"/>
      <c r="G247" s="42"/>
      <c r="H247" s="42"/>
      <c r="I247" s="42"/>
      <c r="J247" s="42"/>
      <c r="K247" s="4"/>
    </row>
    <row r="248" spans="1:15" ht="13.5" customHeight="1" x14ac:dyDescent="0.4">
      <c r="A248" s="42"/>
      <c r="B248" s="42"/>
      <c r="C248" s="42"/>
      <c r="D248" s="42"/>
      <c r="E248" s="42"/>
      <c r="F248" s="42"/>
      <c r="G248" s="42"/>
      <c r="H248" s="42"/>
      <c r="I248" s="42"/>
      <c r="J248" s="42"/>
      <c r="K248" s="4"/>
    </row>
    <row r="249" spans="1:15" ht="13.5" customHeight="1" x14ac:dyDescent="0.4">
      <c r="A249" s="42"/>
      <c r="B249" s="42"/>
      <c r="C249" s="42"/>
      <c r="D249" s="42"/>
      <c r="E249" s="42"/>
      <c r="F249" s="42"/>
      <c r="G249" s="42"/>
      <c r="H249" s="42"/>
      <c r="I249" s="42"/>
      <c r="J249" s="42"/>
      <c r="K249" s="4"/>
    </row>
    <row r="250" spans="1:15" ht="13.5" customHeight="1" x14ac:dyDescent="0.4">
      <c r="A250" s="42"/>
      <c r="B250" s="42"/>
      <c r="C250" s="42"/>
      <c r="D250" s="42"/>
      <c r="E250" s="42"/>
      <c r="F250" s="42"/>
      <c r="G250" s="42"/>
      <c r="H250" s="42"/>
      <c r="I250" s="42"/>
      <c r="J250" s="42"/>
    </row>
    <row r="251" spans="1:15" ht="13.5" customHeight="1" x14ac:dyDescent="0.4">
      <c r="A251" s="42"/>
      <c r="B251" s="42"/>
      <c r="C251" s="42"/>
      <c r="D251" s="42"/>
      <c r="E251" s="42"/>
      <c r="F251" s="42"/>
      <c r="G251" s="42"/>
      <c r="H251" s="42"/>
      <c r="I251" s="42"/>
      <c r="J251" s="42"/>
    </row>
    <row r="252" spans="1:15" ht="13.5" customHeight="1" x14ac:dyDescent="0.4">
      <c r="A252" s="42"/>
      <c r="B252" s="42"/>
      <c r="C252" s="42"/>
      <c r="D252" s="42"/>
      <c r="E252" s="42"/>
      <c r="F252" s="42"/>
      <c r="G252" s="42"/>
      <c r="H252" s="42"/>
      <c r="I252" s="42"/>
      <c r="J252" s="42"/>
      <c r="K252" s="4"/>
    </row>
    <row r="253" spans="1:15" s="2" customFormat="1" ht="13.5" customHeight="1" x14ac:dyDescent="0.4">
      <c r="A253" s="42"/>
      <c r="B253" s="42"/>
      <c r="C253" s="42"/>
      <c r="D253" s="42"/>
      <c r="E253" s="42"/>
      <c r="F253" s="42"/>
      <c r="G253" s="42"/>
      <c r="H253" s="42"/>
      <c r="I253" s="42"/>
      <c r="J253" s="42"/>
      <c r="K253" s="4"/>
      <c r="L253" s="161"/>
      <c r="M253" s="1"/>
      <c r="N253" s="1"/>
      <c r="O253" s="1"/>
    </row>
    <row r="254" spans="1:15" ht="15" customHeight="1" x14ac:dyDescent="0.4">
      <c r="A254" s="4"/>
      <c r="B254" s="4"/>
      <c r="C254" s="4"/>
      <c r="D254" s="4"/>
      <c r="E254" s="4"/>
      <c r="F254" s="4"/>
      <c r="G254" s="4"/>
      <c r="H254" s="4"/>
      <c r="I254" s="4"/>
      <c r="J254" s="4"/>
      <c r="K254" s="4"/>
      <c r="M254" s="2"/>
      <c r="N254" s="2"/>
      <c r="O254" s="2"/>
    </row>
    <row r="255" spans="1:15" s="4" customFormat="1" ht="18" customHeight="1" x14ac:dyDescent="0.4">
      <c r="A255" s="1"/>
      <c r="B255" s="1"/>
      <c r="C255" s="1"/>
      <c r="D255" s="1"/>
      <c r="E255" s="1"/>
      <c r="F255" s="1"/>
      <c r="G255" s="1"/>
      <c r="H255" s="1"/>
      <c r="I255" s="1"/>
      <c r="J255" s="1"/>
      <c r="K255" s="1"/>
      <c r="L255" s="161"/>
      <c r="M255" s="1"/>
      <c r="N255" s="1"/>
      <c r="O255" s="1"/>
    </row>
    <row r="256" spans="1:15" s="4" customFormat="1" ht="18" customHeight="1" x14ac:dyDescent="0.4">
      <c r="A256" s="1"/>
      <c r="B256" s="1"/>
      <c r="C256" s="1"/>
      <c r="D256" s="1"/>
      <c r="E256" s="1"/>
      <c r="F256" s="1"/>
      <c r="G256" s="1"/>
      <c r="H256" s="1"/>
      <c r="I256" s="1"/>
      <c r="J256" s="1"/>
      <c r="K256" s="1"/>
      <c r="L256" s="161"/>
    </row>
    <row r="257" spans="1:15" s="4" customFormat="1" ht="18" customHeight="1" x14ac:dyDescent="0.4">
      <c r="A257" s="1"/>
      <c r="B257" s="1"/>
      <c r="C257" s="1"/>
      <c r="D257" s="1"/>
      <c r="E257" s="1"/>
      <c r="F257" s="1"/>
      <c r="G257" s="1"/>
      <c r="H257" s="1"/>
      <c r="I257" s="1"/>
      <c r="J257" s="1"/>
      <c r="K257" s="1"/>
      <c r="L257" s="161"/>
    </row>
    <row r="258" spans="1:15" s="4" customFormat="1" ht="18" customHeight="1" x14ac:dyDescent="0.4">
      <c r="A258" s="1"/>
      <c r="B258" s="1"/>
      <c r="C258" s="1"/>
      <c r="D258" s="1"/>
      <c r="E258" s="1"/>
      <c r="F258" s="1"/>
      <c r="G258" s="1"/>
      <c r="H258" s="1"/>
      <c r="I258" s="1"/>
      <c r="J258" s="1"/>
      <c r="K258" s="1"/>
      <c r="L258" s="161"/>
    </row>
    <row r="259" spans="1:15" s="4" customFormat="1" ht="18" customHeight="1" x14ac:dyDescent="0.4">
      <c r="A259" s="1"/>
      <c r="B259" s="1"/>
      <c r="C259" s="1"/>
      <c r="D259" s="1"/>
      <c r="E259" s="1"/>
      <c r="F259" s="1"/>
      <c r="G259" s="1"/>
      <c r="H259" s="1"/>
      <c r="I259" s="1"/>
      <c r="J259" s="1"/>
      <c r="K259" s="1"/>
      <c r="L259" s="161"/>
    </row>
    <row r="260" spans="1:15" s="4" customFormat="1" ht="18" customHeight="1" x14ac:dyDescent="0.4">
      <c r="A260" s="1"/>
      <c r="B260" s="1"/>
      <c r="C260" s="1"/>
      <c r="D260" s="1"/>
      <c r="E260" s="1"/>
      <c r="F260" s="1"/>
      <c r="G260" s="1"/>
      <c r="H260" s="1"/>
      <c r="I260" s="1"/>
      <c r="J260" s="1"/>
      <c r="K260" s="1"/>
      <c r="L260" s="161"/>
    </row>
    <row r="261" spans="1:15" ht="18" customHeight="1" x14ac:dyDescent="0.4">
      <c r="M261" s="4"/>
      <c r="N261" s="4"/>
      <c r="O261" s="4"/>
    </row>
    <row r="263" spans="1:15" s="4" customFormat="1" ht="18" customHeight="1" x14ac:dyDescent="0.4">
      <c r="A263" s="1"/>
      <c r="B263" s="1"/>
      <c r="C263" s="1"/>
      <c r="D263" s="1"/>
      <c r="E263" s="1"/>
      <c r="F263" s="1"/>
      <c r="G263" s="1"/>
      <c r="H263" s="1"/>
      <c r="I263" s="1"/>
      <c r="J263" s="1"/>
      <c r="K263" s="1"/>
      <c r="L263" s="161"/>
      <c r="M263" s="1"/>
      <c r="N263" s="1"/>
      <c r="O263" s="1"/>
    </row>
    <row r="264" spans="1:15" s="4" customFormat="1" ht="18" customHeight="1" x14ac:dyDescent="0.4">
      <c r="A264" s="1"/>
      <c r="B264" s="1"/>
      <c r="C264" s="1"/>
      <c r="D264" s="1"/>
      <c r="E264" s="1"/>
      <c r="F264" s="1"/>
      <c r="G264" s="1"/>
      <c r="H264" s="1"/>
      <c r="I264" s="1"/>
      <c r="J264" s="1"/>
      <c r="K264" s="1"/>
      <c r="L264" s="161"/>
    </row>
    <row r="265" spans="1:15" s="4" customFormat="1" ht="18" customHeight="1" x14ac:dyDescent="0.4">
      <c r="A265" s="1"/>
      <c r="B265" s="1"/>
      <c r="C265" s="1"/>
      <c r="D265" s="1"/>
      <c r="E265" s="1"/>
      <c r="F265" s="1"/>
      <c r="G265" s="1"/>
      <c r="H265" s="1"/>
      <c r="I265" s="1"/>
      <c r="J265" s="1"/>
      <c r="K265" s="1"/>
      <c r="L265" s="161"/>
    </row>
    <row r="266" spans="1:15" ht="18" customHeight="1" x14ac:dyDescent="0.4">
      <c r="M266" s="4"/>
      <c r="N266" s="4"/>
      <c r="O266" s="4"/>
    </row>
    <row r="267" spans="1:15" ht="15" customHeight="1" x14ac:dyDescent="0.4"/>
    <row r="268" spans="1:15" ht="15" customHeight="1" x14ac:dyDescent="0.4"/>
    <row r="269" spans="1:15" ht="15" customHeight="1" x14ac:dyDescent="0.4"/>
    <row r="270" spans="1:15" ht="15" customHeight="1" x14ac:dyDescent="0.4"/>
    <row r="271" spans="1:15" ht="15" customHeight="1" x14ac:dyDescent="0.4"/>
    <row r="272" spans="1:15"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sheetData>
  <mergeCells count="5">
    <mergeCell ref="A1:L1"/>
    <mergeCell ref="A2:L2"/>
    <mergeCell ref="A3:L3"/>
    <mergeCell ref="A4:L4"/>
    <mergeCell ref="A6:K6"/>
  </mergeCells>
  <phoneticPr fontId="4"/>
  <printOptions horizontalCentered="1"/>
  <pageMargins left="0" right="0" top="0.51181102362204722" bottom="0.59055118110236227" header="0.35433070866141736" footer="0.31496062992125984"/>
  <pageSetup paperSize="9" scale="113" orientation="portrait" cellComments="asDisplayed" r:id="rId1"/>
  <headerFooter alignWithMargins="0"/>
  <rowBreaks count="2" manualBreakCount="2">
    <brk id="138" max="16383" man="1"/>
    <brk id="1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44977-CE81-4B9B-8061-4DC644318725}">
  <dimension ref="A1:S295"/>
  <sheetViews>
    <sheetView showGridLines="0" view="pageBreakPreview" topLeftCell="A14" zoomScale="130" zoomScaleNormal="100" zoomScaleSheetLayoutView="130" workbookViewId="0">
      <selection activeCell="K19" sqref="K19"/>
    </sheetView>
  </sheetViews>
  <sheetFormatPr defaultColWidth="8.25" defaultRowHeight="18" customHeight="1" x14ac:dyDescent="0.4"/>
  <cols>
    <col min="1" max="1" width="1" style="1" customWidth="1"/>
    <col min="2" max="2" width="1.5" style="1" customWidth="1"/>
    <col min="3" max="8" width="1.875" style="1" customWidth="1"/>
    <col min="9" max="9" width="8.125" style="1" customWidth="1"/>
    <col min="10" max="12" width="12" style="71" customWidth="1"/>
    <col min="13" max="13" width="0.875" style="1" customWidth="1"/>
    <col min="14" max="16384" width="8.25" style="1"/>
  </cols>
  <sheetData>
    <row r="1" spans="1:13" ht="18" customHeight="1" x14ac:dyDescent="0.4">
      <c r="B1" s="217" t="s">
        <v>120</v>
      </c>
      <c r="C1" s="217"/>
      <c r="D1" s="217"/>
      <c r="E1" s="217"/>
      <c r="F1" s="217"/>
      <c r="G1" s="217"/>
      <c r="H1" s="217"/>
      <c r="I1" s="217"/>
      <c r="J1" s="217"/>
      <c r="K1" s="217"/>
      <c r="L1" s="217"/>
    </row>
    <row r="2" spans="1:13" ht="18.75" customHeight="1" x14ac:dyDescent="0.2">
      <c r="A2" s="67"/>
      <c r="B2" s="218" t="s">
        <v>119</v>
      </c>
      <c r="C2" s="218"/>
      <c r="D2" s="218"/>
      <c r="E2" s="218"/>
      <c r="F2" s="218"/>
      <c r="G2" s="218"/>
      <c r="H2" s="218"/>
      <c r="I2" s="218"/>
      <c r="J2" s="218"/>
      <c r="K2" s="218"/>
      <c r="L2" s="218"/>
    </row>
    <row r="3" spans="1:13" ht="14.45" customHeight="1" x14ac:dyDescent="0.2">
      <c r="A3" s="121"/>
      <c r="B3" s="215" t="s">
        <v>235</v>
      </c>
      <c r="C3" s="216"/>
      <c r="D3" s="216"/>
      <c r="E3" s="216"/>
      <c r="F3" s="216"/>
      <c r="G3" s="216"/>
      <c r="H3" s="216"/>
      <c r="I3" s="216"/>
      <c r="J3" s="216"/>
      <c r="K3" s="216"/>
      <c r="L3" s="216"/>
      <c r="M3" s="216"/>
    </row>
    <row r="4" spans="1:13" ht="14.45" customHeight="1" x14ac:dyDescent="0.2">
      <c r="A4" s="121"/>
      <c r="B4" s="216" t="s">
        <v>236</v>
      </c>
      <c r="C4" s="216"/>
      <c r="D4" s="216"/>
      <c r="E4" s="216"/>
      <c r="F4" s="216"/>
      <c r="G4" s="216"/>
      <c r="H4" s="216"/>
      <c r="I4" s="216"/>
      <c r="J4" s="216"/>
      <c r="K4" s="216"/>
      <c r="L4" s="216"/>
      <c r="M4" s="216"/>
    </row>
    <row r="5" spans="1:13" ht="15.75" customHeight="1" thickBot="1" x14ac:dyDescent="0.25">
      <c r="A5" s="121"/>
      <c r="B5" s="70"/>
      <c r="C5" s="67"/>
      <c r="D5" s="67"/>
      <c r="E5" s="67"/>
      <c r="F5" s="67"/>
      <c r="G5" s="67"/>
      <c r="H5" s="67"/>
      <c r="I5" s="69"/>
      <c r="J5" s="120"/>
      <c r="K5" s="120"/>
      <c r="L5" s="119" t="s">
        <v>118</v>
      </c>
    </row>
    <row r="6" spans="1:13" ht="12.75" customHeight="1" x14ac:dyDescent="0.4">
      <c r="B6" s="219" t="s">
        <v>66</v>
      </c>
      <c r="C6" s="220"/>
      <c r="D6" s="220"/>
      <c r="E6" s="220"/>
      <c r="F6" s="220"/>
      <c r="G6" s="220"/>
      <c r="H6" s="220"/>
      <c r="I6" s="221"/>
      <c r="J6" s="225" t="s">
        <v>117</v>
      </c>
      <c r="K6" s="118"/>
      <c r="L6" s="117"/>
    </row>
    <row r="7" spans="1:13" ht="29.25" customHeight="1" thickBot="1" x14ac:dyDescent="0.45">
      <c r="B7" s="222"/>
      <c r="C7" s="223"/>
      <c r="D7" s="223"/>
      <c r="E7" s="223"/>
      <c r="F7" s="223"/>
      <c r="G7" s="223"/>
      <c r="H7" s="223"/>
      <c r="I7" s="224"/>
      <c r="J7" s="226"/>
      <c r="K7" s="116" t="s">
        <v>116</v>
      </c>
      <c r="L7" s="115" t="s">
        <v>115</v>
      </c>
    </row>
    <row r="8" spans="1:13" ht="15.95" customHeight="1" x14ac:dyDescent="0.4">
      <c r="A8" s="38"/>
      <c r="B8" s="114" t="s">
        <v>114</v>
      </c>
      <c r="C8" s="113"/>
      <c r="D8" s="112"/>
      <c r="E8" s="112"/>
      <c r="F8" s="112"/>
      <c r="G8" s="112"/>
      <c r="H8" s="112"/>
      <c r="I8" s="111"/>
      <c r="J8" s="169">
        <v>982265317.63600004</v>
      </c>
      <c r="K8" s="170">
        <v>1130456178.6360002</v>
      </c>
      <c r="L8" s="171">
        <v>-148190861</v>
      </c>
    </row>
    <row r="9" spans="1:13" ht="15.95" customHeight="1" x14ac:dyDescent="0.4">
      <c r="A9" s="38"/>
      <c r="B9" s="97"/>
      <c r="C9" s="110" t="s">
        <v>113</v>
      </c>
      <c r="D9" s="109"/>
      <c r="E9" s="109"/>
      <c r="F9" s="109"/>
      <c r="G9" s="109"/>
      <c r="H9" s="109"/>
      <c r="I9" s="93"/>
      <c r="J9" s="172">
        <v>-375713854.36399996</v>
      </c>
      <c r="K9" s="173"/>
      <c r="L9" s="174">
        <f>J9</f>
        <v>-375713854.36399996</v>
      </c>
    </row>
    <row r="10" spans="1:13" ht="15.95" customHeight="1" x14ac:dyDescent="0.4">
      <c r="B10" s="108"/>
      <c r="C10" s="98" t="s">
        <v>112</v>
      </c>
      <c r="D10" s="93"/>
      <c r="E10" s="93"/>
      <c r="F10" s="93"/>
      <c r="G10" s="93"/>
      <c r="H10" s="93"/>
      <c r="I10" s="93"/>
      <c r="J10" s="172">
        <v>384861174</v>
      </c>
      <c r="K10" s="173"/>
      <c r="L10" s="174">
        <f>J10</f>
        <v>384861174</v>
      </c>
    </row>
    <row r="11" spans="1:13" ht="15.95" customHeight="1" x14ac:dyDescent="0.4">
      <c r="B11" s="107"/>
      <c r="C11" s="98"/>
      <c r="D11" s="99" t="s">
        <v>111</v>
      </c>
      <c r="E11" s="99"/>
      <c r="F11" s="99"/>
      <c r="G11" s="99"/>
      <c r="H11" s="99"/>
      <c r="I11" s="98"/>
      <c r="J11" s="172">
        <v>384861174</v>
      </c>
      <c r="K11" s="173"/>
      <c r="L11" s="174">
        <f t="shared" ref="L11:L12" si="0">J11</f>
        <v>384861174</v>
      </c>
    </row>
    <row r="12" spans="1:13" ht="15.95" customHeight="1" x14ac:dyDescent="0.4">
      <c r="B12" s="92"/>
      <c r="C12" s="91"/>
      <c r="D12" s="91" t="s">
        <v>110</v>
      </c>
      <c r="E12" s="91"/>
      <c r="F12" s="91"/>
      <c r="G12" s="91"/>
      <c r="H12" s="91"/>
      <c r="I12" s="106"/>
      <c r="J12" s="172">
        <v>0</v>
      </c>
      <c r="K12" s="175"/>
      <c r="L12" s="174">
        <f t="shared" si="0"/>
        <v>0</v>
      </c>
    </row>
    <row r="13" spans="1:13" ht="15.95" customHeight="1" x14ac:dyDescent="0.4">
      <c r="B13" s="105"/>
      <c r="C13" s="104" t="s">
        <v>109</v>
      </c>
      <c r="D13" s="103"/>
      <c r="E13" s="103"/>
      <c r="F13" s="102"/>
      <c r="G13" s="102"/>
      <c r="H13" s="102"/>
      <c r="I13" s="101"/>
      <c r="J13" s="176">
        <v>9147319.6360000372</v>
      </c>
      <c r="K13" s="177"/>
      <c r="L13" s="178">
        <f>J13</f>
        <v>9147319.6360000372</v>
      </c>
    </row>
    <row r="14" spans="1:13" ht="15.95" customHeight="1" x14ac:dyDescent="0.4">
      <c r="B14" s="97"/>
      <c r="C14" s="96" t="s">
        <v>108</v>
      </c>
      <c r="D14" s="96"/>
      <c r="E14" s="96"/>
      <c r="F14" s="99"/>
      <c r="G14" s="99"/>
      <c r="H14" s="99"/>
      <c r="I14" s="98"/>
      <c r="J14" s="179"/>
      <c r="K14" s="180">
        <f>SUM(K15:K18)</f>
        <v>-67054129.363999948</v>
      </c>
      <c r="L14" s="181">
        <f>K14*-1</f>
        <v>67054129.363999948</v>
      </c>
    </row>
    <row r="15" spans="1:13" ht="15.95" customHeight="1" x14ac:dyDescent="0.4">
      <c r="B15" s="97"/>
      <c r="C15" s="96"/>
      <c r="D15" s="96" t="s">
        <v>107</v>
      </c>
      <c r="E15" s="99"/>
      <c r="F15" s="99"/>
      <c r="G15" s="99"/>
      <c r="H15" s="99"/>
      <c r="I15" s="98"/>
      <c r="J15" s="179"/>
      <c r="K15" s="180">
        <v>2244000</v>
      </c>
      <c r="L15" s="181">
        <f t="shared" ref="L15:L18" si="1">K15*-1</f>
        <v>-2244000</v>
      </c>
    </row>
    <row r="16" spans="1:13" ht="15.95" customHeight="1" x14ac:dyDescent="0.4">
      <c r="B16" s="97"/>
      <c r="C16" s="96"/>
      <c r="D16" s="96" t="s">
        <v>106</v>
      </c>
      <c r="E16" s="96"/>
      <c r="F16" s="99"/>
      <c r="G16" s="99"/>
      <c r="H16" s="99"/>
      <c r="I16" s="98"/>
      <c r="J16" s="179"/>
      <c r="K16" s="182">
        <v>-69298129.363999948</v>
      </c>
      <c r="L16" s="181">
        <f t="shared" si="1"/>
        <v>69298129.363999948</v>
      </c>
    </row>
    <row r="17" spans="2:19" ht="15.95" customHeight="1" x14ac:dyDescent="0.4">
      <c r="B17" s="97"/>
      <c r="C17" s="96"/>
      <c r="D17" s="96" t="s">
        <v>105</v>
      </c>
      <c r="E17" s="96"/>
      <c r="F17" s="99"/>
      <c r="G17" s="99"/>
      <c r="H17" s="99"/>
      <c r="I17" s="98"/>
      <c r="J17" s="179"/>
      <c r="K17" s="183">
        <v>0</v>
      </c>
      <c r="L17" s="181">
        <f t="shared" si="1"/>
        <v>0</v>
      </c>
    </row>
    <row r="18" spans="2:19" ht="15.95" customHeight="1" x14ac:dyDescent="0.4">
      <c r="B18" s="97"/>
      <c r="C18" s="96"/>
      <c r="D18" s="96" t="s">
        <v>104</v>
      </c>
      <c r="E18" s="96"/>
      <c r="F18" s="99"/>
      <c r="G18" s="100"/>
      <c r="H18" s="99"/>
      <c r="I18" s="98"/>
      <c r="J18" s="179"/>
      <c r="K18" s="183">
        <v>0</v>
      </c>
      <c r="L18" s="181">
        <f t="shared" si="1"/>
        <v>0</v>
      </c>
    </row>
    <row r="19" spans="2:19" ht="15.95" customHeight="1" x14ac:dyDescent="0.4">
      <c r="B19" s="97"/>
      <c r="C19" s="96" t="s">
        <v>103</v>
      </c>
      <c r="D19" s="94"/>
      <c r="E19" s="94"/>
      <c r="F19" s="94"/>
      <c r="G19" s="94"/>
      <c r="H19" s="94"/>
      <c r="I19" s="93"/>
      <c r="J19" s="184"/>
      <c r="K19" s="183"/>
      <c r="L19" s="185"/>
    </row>
    <row r="20" spans="2:19" ht="15.95" customHeight="1" x14ac:dyDescent="0.4">
      <c r="B20" s="97"/>
      <c r="C20" s="96" t="s">
        <v>102</v>
      </c>
      <c r="D20" s="95"/>
      <c r="E20" s="94"/>
      <c r="F20" s="94"/>
      <c r="G20" s="94"/>
      <c r="H20" s="94"/>
      <c r="I20" s="93"/>
      <c r="J20" s="184"/>
      <c r="K20" s="183"/>
      <c r="L20" s="185"/>
    </row>
    <row r="21" spans="2:19" ht="15.95" customHeight="1" x14ac:dyDescent="0.4">
      <c r="B21" s="92"/>
      <c r="C21" s="91" t="s">
        <v>13</v>
      </c>
      <c r="D21" s="90"/>
      <c r="E21" s="90"/>
      <c r="F21" s="89"/>
      <c r="G21" s="89"/>
      <c r="H21" s="89"/>
      <c r="I21" s="88"/>
      <c r="J21" s="186"/>
      <c r="K21" s="187"/>
      <c r="L21" s="188"/>
      <c r="M21" s="53"/>
      <c r="N21" s="53"/>
      <c r="O21" s="53"/>
      <c r="P21" s="52"/>
      <c r="Q21" s="52"/>
      <c r="R21" s="52"/>
      <c r="S21" s="52"/>
    </row>
    <row r="22" spans="2:19" ht="15.95" customHeight="1" thickBot="1" x14ac:dyDescent="0.45">
      <c r="B22" s="87"/>
      <c r="C22" s="86" t="s">
        <v>101</v>
      </c>
      <c r="D22" s="85"/>
      <c r="E22" s="83"/>
      <c r="F22" s="83"/>
      <c r="G22" s="84"/>
      <c r="H22" s="83"/>
      <c r="I22" s="82"/>
      <c r="J22" s="189">
        <f>J14+J19+J20+J21+J13</f>
        <v>9147319.6360000372</v>
      </c>
      <c r="K22" s="189">
        <f t="shared" ref="K22:L22" si="2">K14+K19+K20+K21+K13</f>
        <v>-67054129.363999948</v>
      </c>
      <c r="L22" s="190">
        <f t="shared" si="2"/>
        <v>76201448.999999985</v>
      </c>
      <c r="M22" s="53"/>
      <c r="N22" s="53"/>
      <c r="O22" s="53"/>
      <c r="P22" s="52"/>
      <c r="Q22" s="52"/>
      <c r="R22" s="52"/>
      <c r="S22" s="52"/>
    </row>
    <row r="23" spans="2:19" ht="15.95" customHeight="1" thickBot="1" x14ac:dyDescent="0.45">
      <c r="B23" s="81" t="s">
        <v>100</v>
      </c>
      <c r="C23" s="80"/>
      <c r="D23" s="79"/>
      <c r="E23" s="79"/>
      <c r="F23" s="78"/>
      <c r="G23" s="78"/>
      <c r="H23" s="78"/>
      <c r="I23" s="77"/>
      <c r="J23" s="191">
        <f>J8+J22</f>
        <v>991412637.27200007</v>
      </c>
      <c r="K23" s="191">
        <f t="shared" ref="K23:L23" si="3">K8+K22</f>
        <v>1063402049.2720002</v>
      </c>
      <c r="L23" s="192">
        <f t="shared" si="3"/>
        <v>-71989412.000000015</v>
      </c>
      <c r="M23" s="53"/>
      <c r="N23" s="53"/>
      <c r="O23" s="53"/>
      <c r="P23" s="52"/>
      <c r="Q23" s="52"/>
      <c r="R23" s="52"/>
      <c r="S23" s="52"/>
    </row>
    <row r="24" spans="2:19" ht="6.75" customHeight="1" x14ac:dyDescent="0.4">
      <c r="B24" s="76"/>
      <c r="C24" s="75"/>
      <c r="D24" s="75"/>
      <c r="E24" s="75"/>
      <c r="F24" s="75"/>
      <c r="G24" s="75"/>
      <c r="H24" s="75"/>
      <c r="I24" s="75"/>
      <c r="L24" s="74"/>
      <c r="M24" s="53"/>
      <c r="N24" s="53"/>
      <c r="O24" s="53"/>
      <c r="P24" s="52"/>
      <c r="Q24" s="52"/>
      <c r="R24" s="52"/>
      <c r="S24" s="52"/>
    </row>
    <row r="25" spans="2:19" ht="15.6" customHeight="1" x14ac:dyDescent="0.4">
      <c r="B25" s="73"/>
      <c r="C25" s="73"/>
      <c r="D25" s="73"/>
      <c r="E25" s="73"/>
      <c r="F25" s="73"/>
      <c r="G25" s="73"/>
      <c r="H25" s="73"/>
      <c r="I25" s="73"/>
      <c r="L25" s="74"/>
      <c r="M25" s="53"/>
      <c r="N25" s="53"/>
      <c r="O25" s="53"/>
      <c r="P25" s="52"/>
      <c r="Q25" s="52"/>
      <c r="R25" s="52"/>
      <c r="S25" s="52"/>
    </row>
    <row r="26" spans="2:19" ht="15.6" customHeight="1" x14ac:dyDescent="0.4">
      <c r="B26" s="73"/>
      <c r="C26" s="73"/>
      <c r="D26" s="73"/>
      <c r="E26" s="73"/>
      <c r="F26" s="73"/>
      <c r="G26" s="73"/>
      <c r="H26" s="73"/>
      <c r="I26" s="73"/>
    </row>
    <row r="27" spans="2:19" ht="15.6" customHeight="1" x14ac:dyDescent="0.4"/>
    <row r="28" spans="2:19" ht="15.6" customHeight="1" x14ac:dyDescent="0.4"/>
    <row r="29" spans="2:19" ht="15.6" customHeight="1" x14ac:dyDescent="0.4"/>
    <row r="30" spans="2:19" ht="15.6" customHeight="1" x14ac:dyDescent="0.4"/>
    <row r="31" spans="2:19" ht="15.6" customHeight="1" x14ac:dyDescent="0.4"/>
    <row r="32" spans="2:19" ht="15.6" customHeight="1" x14ac:dyDescent="0.4"/>
    <row r="33" ht="15.6" customHeight="1" x14ac:dyDescent="0.4"/>
    <row r="34" ht="15.6" customHeight="1" x14ac:dyDescent="0.4"/>
    <row r="35" ht="15.6" customHeight="1" x14ac:dyDescent="0.4"/>
    <row r="36" ht="15.6" customHeight="1" x14ac:dyDescent="0.4"/>
    <row r="37" ht="15.6" customHeight="1" x14ac:dyDescent="0.4"/>
    <row r="38" ht="15.6" customHeight="1" x14ac:dyDescent="0.4"/>
    <row r="39" ht="15.6" customHeight="1" x14ac:dyDescent="0.4"/>
    <row r="40" ht="15.6" customHeight="1" x14ac:dyDescent="0.4"/>
    <row r="41" ht="15.6" customHeight="1" x14ac:dyDescent="0.4"/>
    <row r="42" ht="15.6" customHeight="1" x14ac:dyDescent="0.4"/>
    <row r="43" ht="15.6" customHeight="1" x14ac:dyDescent="0.4"/>
    <row r="44" ht="15.6" customHeight="1" x14ac:dyDescent="0.4"/>
    <row r="45" ht="15.6" customHeight="1" x14ac:dyDescent="0.4"/>
    <row r="46" ht="15.6" customHeight="1" x14ac:dyDescent="0.4"/>
    <row r="47" ht="15.6" customHeight="1" x14ac:dyDescent="0.4"/>
    <row r="48" ht="15.6" customHeight="1" x14ac:dyDescent="0.4"/>
    <row r="49" spans="2:9" ht="15.6" customHeight="1" x14ac:dyDescent="0.4"/>
    <row r="50" spans="2:9" ht="15.6" customHeight="1" x14ac:dyDescent="0.4"/>
    <row r="51" spans="2:9" ht="15.6" customHeight="1" x14ac:dyDescent="0.4"/>
    <row r="52" spans="2:9" ht="15.6" customHeight="1" x14ac:dyDescent="0.4"/>
    <row r="53" spans="2:9" ht="15.6" customHeight="1" x14ac:dyDescent="0.4"/>
    <row r="54" spans="2:9" ht="15.6" customHeight="1" x14ac:dyDescent="0.4"/>
    <row r="55" spans="2:9" ht="15.6" customHeight="1" x14ac:dyDescent="0.4"/>
    <row r="56" spans="2:9" ht="15.6" customHeight="1" x14ac:dyDescent="0.4"/>
    <row r="57" spans="2:9" ht="21" customHeight="1" x14ac:dyDescent="0.4"/>
    <row r="58" spans="2:9" ht="4.5" customHeight="1" x14ac:dyDescent="0.4"/>
    <row r="59" spans="2:9" ht="15.75" customHeight="1" x14ac:dyDescent="0.4">
      <c r="B59" s="4"/>
      <c r="C59" s="4"/>
      <c r="D59" s="4"/>
      <c r="E59" s="4"/>
      <c r="F59" s="4"/>
      <c r="G59" s="4"/>
      <c r="H59" s="4"/>
      <c r="I59" s="4"/>
    </row>
    <row r="60" spans="2:9" ht="15.6" customHeight="1" x14ac:dyDescent="0.4">
      <c r="B60" s="38"/>
      <c r="C60" s="38"/>
      <c r="D60" s="38"/>
      <c r="E60" s="38"/>
      <c r="F60" s="38"/>
      <c r="G60" s="38"/>
      <c r="H60" s="38"/>
      <c r="I60" s="38"/>
    </row>
    <row r="61" spans="2:9" ht="15.6" customHeight="1" x14ac:dyDescent="0.4"/>
    <row r="62" spans="2:9" ht="15.6" customHeight="1" x14ac:dyDescent="0.4"/>
    <row r="63" spans="2:9" ht="15.6" customHeight="1" x14ac:dyDescent="0.4"/>
    <row r="64" spans="2:9" ht="15.6" customHeight="1" x14ac:dyDescent="0.4"/>
    <row r="65" spans="2:12" s="38" customFormat="1" ht="12.95" customHeight="1" x14ac:dyDescent="0.4">
      <c r="B65" s="1"/>
      <c r="C65" s="1"/>
      <c r="D65" s="1"/>
      <c r="E65" s="1"/>
      <c r="F65" s="1"/>
      <c r="G65" s="1"/>
      <c r="H65" s="1"/>
      <c r="I65" s="1"/>
      <c r="J65" s="71"/>
      <c r="K65" s="71"/>
      <c r="L65" s="71"/>
    </row>
    <row r="67" spans="2:12" ht="27" customHeight="1" x14ac:dyDescent="0.4"/>
    <row r="99" spans="2:12" s="4" customFormat="1" ht="18" customHeight="1" x14ac:dyDescent="0.4">
      <c r="B99" s="1"/>
      <c r="C99" s="1"/>
      <c r="D99" s="1"/>
      <c r="E99" s="1"/>
      <c r="F99" s="1"/>
      <c r="G99" s="1"/>
      <c r="H99" s="1"/>
      <c r="I99" s="1"/>
      <c r="J99" s="71"/>
      <c r="K99" s="71"/>
      <c r="L99" s="71"/>
    </row>
    <row r="100" spans="2:12" s="38" customFormat="1" ht="12.95" customHeight="1" x14ac:dyDescent="0.4">
      <c r="B100" s="1"/>
      <c r="C100" s="1"/>
      <c r="D100" s="1"/>
      <c r="E100" s="1"/>
      <c r="F100" s="1"/>
      <c r="G100" s="1"/>
      <c r="H100" s="1"/>
      <c r="I100" s="1"/>
      <c r="J100" s="72"/>
      <c r="K100" s="72"/>
      <c r="L100" s="72"/>
    </row>
    <row r="102" spans="2:12" ht="27" customHeight="1" x14ac:dyDescent="0.4"/>
    <row r="113" spans="2:9" ht="18" customHeight="1" x14ac:dyDescent="0.4">
      <c r="B113" s="4"/>
      <c r="C113" s="4"/>
      <c r="D113" s="4"/>
      <c r="E113" s="4"/>
      <c r="F113" s="4"/>
      <c r="G113" s="4"/>
      <c r="H113" s="4"/>
      <c r="I113" s="4"/>
    </row>
    <row r="114" spans="2:9" ht="18" customHeight="1" x14ac:dyDescent="0.4">
      <c r="B114" s="38"/>
      <c r="C114" s="38"/>
      <c r="D114" s="38"/>
      <c r="E114" s="38"/>
      <c r="F114" s="38"/>
      <c r="G114" s="38"/>
      <c r="H114" s="38"/>
      <c r="I114" s="38"/>
    </row>
    <row r="141" spans="2:12" s="4" customFormat="1" ht="18" customHeight="1" x14ac:dyDescent="0.4">
      <c r="B141" s="1"/>
      <c r="C141" s="1"/>
      <c r="D141" s="1"/>
      <c r="E141" s="1"/>
      <c r="F141" s="1"/>
      <c r="G141" s="1"/>
      <c r="H141" s="1"/>
      <c r="I141" s="1"/>
      <c r="J141" s="71"/>
      <c r="K141" s="71"/>
      <c r="L141" s="71"/>
    </row>
    <row r="142" spans="2:12" s="38" customFormat="1" ht="12.95" customHeight="1" x14ac:dyDescent="0.4">
      <c r="B142" s="1"/>
      <c r="C142" s="1"/>
      <c r="D142" s="1"/>
      <c r="E142" s="1"/>
      <c r="F142" s="1"/>
      <c r="G142" s="1"/>
      <c r="H142" s="1"/>
      <c r="I142" s="1"/>
      <c r="J142" s="72"/>
      <c r="K142" s="72"/>
      <c r="L142" s="72"/>
    </row>
    <row r="144" spans="2:12" ht="27" customHeight="1" x14ac:dyDescent="0.4"/>
    <row r="145" ht="14.45" customHeight="1" x14ac:dyDescent="0.4"/>
    <row r="146" ht="14.45" customHeight="1" x14ac:dyDescent="0.4"/>
    <row r="147" ht="14.45" customHeight="1" x14ac:dyDescent="0.4"/>
    <row r="148" ht="14.45" customHeight="1" x14ac:dyDescent="0.4"/>
    <row r="149" ht="14.45" customHeight="1" x14ac:dyDescent="0.4"/>
    <row r="150" ht="14.45" customHeight="1" x14ac:dyDescent="0.4"/>
    <row r="151" ht="14.45" customHeight="1" x14ac:dyDescent="0.4"/>
    <row r="152" ht="14.45" customHeight="1" x14ac:dyDescent="0.4"/>
    <row r="153" ht="14.45" customHeight="1" x14ac:dyDescent="0.4"/>
    <row r="154" ht="14.45" customHeight="1" x14ac:dyDescent="0.4"/>
    <row r="155" ht="14.45" customHeight="1" x14ac:dyDescent="0.4"/>
    <row r="156" ht="14.45" customHeight="1" x14ac:dyDescent="0.4"/>
    <row r="157" ht="14.45" customHeight="1" x14ac:dyDescent="0.4"/>
    <row r="158" ht="14.45" customHeight="1" x14ac:dyDescent="0.4"/>
    <row r="159" ht="14.45" customHeight="1" x14ac:dyDescent="0.4"/>
    <row r="160" ht="14.45" customHeight="1" x14ac:dyDescent="0.4"/>
    <row r="161" spans="2:9" ht="14.45" customHeight="1" x14ac:dyDescent="0.4"/>
    <row r="162" spans="2:9" ht="14.45" customHeight="1" x14ac:dyDescent="0.4"/>
    <row r="163" spans="2:9" ht="14.45" customHeight="1" x14ac:dyDescent="0.4"/>
    <row r="164" spans="2:9" ht="14.45" customHeight="1" x14ac:dyDescent="0.4"/>
    <row r="165" spans="2:9" ht="14.45" customHeight="1" x14ac:dyDescent="0.4"/>
    <row r="166" spans="2:9" ht="14.45" customHeight="1" x14ac:dyDescent="0.4"/>
    <row r="167" spans="2:9" ht="14.45" customHeight="1" x14ac:dyDescent="0.4"/>
    <row r="168" spans="2:9" ht="14.45" customHeight="1" x14ac:dyDescent="0.4"/>
    <row r="169" spans="2:9" ht="14.45" customHeight="1" x14ac:dyDescent="0.4"/>
    <row r="170" spans="2:9" ht="14.45" customHeight="1" x14ac:dyDescent="0.4"/>
    <row r="171" spans="2:9" ht="14.45" customHeight="1" x14ac:dyDescent="0.4"/>
    <row r="172" spans="2:9" ht="14.45" customHeight="1" x14ac:dyDescent="0.4"/>
    <row r="173" spans="2:9" ht="14.45" customHeight="1" x14ac:dyDescent="0.4">
      <c r="B173" s="2"/>
      <c r="C173" s="2"/>
      <c r="D173" s="2"/>
      <c r="E173" s="2"/>
      <c r="F173" s="2"/>
      <c r="G173" s="2"/>
      <c r="H173" s="2"/>
      <c r="I173" s="2"/>
    </row>
    <row r="174" spans="2:9" ht="14.45" customHeight="1" x14ac:dyDescent="0.4"/>
    <row r="175" spans="2:9" ht="14.45" customHeight="1" x14ac:dyDescent="0.4">
      <c r="B175" s="42"/>
      <c r="C175" s="42"/>
      <c r="D175" s="42"/>
      <c r="E175" s="42"/>
      <c r="F175" s="42"/>
      <c r="G175" s="42"/>
      <c r="H175" s="42"/>
      <c r="I175" s="42"/>
    </row>
    <row r="176" spans="2:9" ht="14.45" customHeight="1" x14ac:dyDescent="0.4">
      <c r="B176" s="42"/>
      <c r="C176" s="42"/>
      <c r="D176" s="42"/>
      <c r="E176" s="42"/>
      <c r="F176" s="42"/>
      <c r="G176" s="42"/>
      <c r="H176" s="42"/>
      <c r="I176" s="42"/>
    </row>
    <row r="177" spans="2:9" ht="14.45" customHeight="1" x14ac:dyDescent="0.4">
      <c r="B177" s="42"/>
      <c r="C177" s="42"/>
      <c r="D177" s="42"/>
      <c r="E177" s="42"/>
      <c r="F177" s="42"/>
      <c r="G177" s="42"/>
      <c r="H177" s="42"/>
      <c r="I177" s="42"/>
    </row>
    <row r="178" spans="2:9" ht="14.45" customHeight="1" x14ac:dyDescent="0.4">
      <c r="B178" s="42"/>
      <c r="C178" s="42"/>
      <c r="D178" s="42"/>
      <c r="E178" s="42"/>
      <c r="F178" s="42"/>
      <c r="G178" s="42"/>
      <c r="H178" s="42"/>
      <c r="I178" s="42"/>
    </row>
    <row r="179" spans="2:9" ht="14.45" customHeight="1" x14ac:dyDescent="0.4">
      <c r="B179" s="42"/>
      <c r="C179" s="42"/>
      <c r="D179" s="42"/>
      <c r="E179" s="42"/>
      <c r="F179" s="42"/>
      <c r="G179" s="42"/>
      <c r="H179" s="42"/>
      <c r="I179" s="42"/>
    </row>
    <row r="180" spans="2:9" ht="14.45" customHeight="1" x14ac:dyDescent="0.4">
      <c r="B180" s="42"/>
      <c r="C180" s="42"/>
      <c r="D180" s="42"/>
      <c r="E180" s="42"/>
      <c r="F180" s="42"/>
      <c r="G180" s="42"/>
      <c r="H180" s="42"/>
      <c r="I180" s="42"/>
    </row>
    <row r="181" spans="2:9" ht="14.45" customHeight="1" x14ac:dyDescent="0.4">
      <c r="B181" s="42"/>
      <c r="C181" s="42"/>
      <c r="D181" s="42"/>
      <c r="E181" s="42"/>
      <c r="F181" s="42"/>
      <c r="G181" s="42"/>
      <c r="H181" s="42"/>
      <c r="I181" s="42"/>
    </row>
    <row r="182" spans="2:9" ht="14.45" customHeight="1" x14ac:dyDescent="0.4">
      <c r="B182" s="42"/>
      <c r="C182" s="42"/>
      <c r="D182" s="42"/>
      <c r="E182" s="42"/>
      <c r="F182" s="42"/>
      <c r="G182" s="42"/>
      <c r="H182" s="42"/>
      <c r="I182" s="42"/>
    </row>
    <row r="183" spans="2:9" ht="14.45" customHeight="1" x14ac:dyDescent="0.4">
      <c r="B183" s="42"/>
      <c r="C183" s="42"/>
      <c r="D183" s="42"/>
      <c r="E183" s="42"/>
      <c r="F183" s="42"/>
      <c r="G183" s="42"/>
      <c r="H183" s="42"/>
      <c r="I183" s="42"/>
    </row>
    <row r="184" spans="2:9" ht="14.45" customHeight="1" x14ac:dyDescent="0.4">
      <c r="B184" s="42"/>
      <c r="C184" s="42"/>
      <c r="D184" s="42"/>
      <c r="E184" s="42"/>
      <c r="F184" s="42"/>
      <c r="G184" s="42"/>
      <c r="H184" s="42"/>
      <c r="I184" s="42"/>
    </row>
    <row r="185" spans="2:9" ht="14.45" customHeight="1" x14ac:dyDescent="0.4">
      <c r="B185" s="4"/>
      <c r="C185" s="4"/>
      <c r="D185" s="4"/>
      <c r="E185" s="4"/>
      <c r="F185" s="4"/>
      <c r="G185" s="4"/>
      <c r="H185" s="4"/>
      <c r="I185" s="4"/>
    </row>
    <row r="186" spans="2:9" ht="14.45" customHeight="1" x14ac:dyDescent="0.4"/>
    <row r="187" spans="2:9" ht="14.45" customHeight="1" x14ac:dyDescent="0.4"/>
    <row r="188" spans="2:9" ht="14.45" customHeight="1" x14ac:dyDescent="0.4"/>
    <row r="189" spans="2:9" ht="14.45" customHeight="1" x14ac:dyDescent="0.4"/>
    <row r="190" spans="2:9" ht="14.45" customHeight="1" x14ac:dyDescent="0.4"/>
    <row r="191" spans="2:9" ht="14.45" customHeight="1" x14ac:dyDescent="0.4"/>
    <row r="192" spans="2:9" ht="14.45" customHeight="1" x14ac:dyDescent="0.4"/>
    <row r="193" spans="2:12" ht="14.45" customHeight="1" x14ac:dyDescent="0.4"/>
    <row r="194" spans="2:12" ht="14.45" customHeight="1" x14ac:dyDescent="0.4"/>
    <row r="195" spans="2:12" s="4" customFormat="1" ht="14.45" customHeight="1" x14ac:dyDescent="0.4">
      <c r="B195" s="1"/>
      <c r="C195" s="1"/>
      <c r="D195" s="1"/>
      <c r="E195" s="1"/>
      <c r="F195" s="1"/>
      <c r="G195" s="1"/>
      <c r="H195" s="1"/>
      <c r="I195" s="1"/>
      <c r="J195" s="71"/>
      <c r="K195" s="71"/>
      <c r="L195" s="71"/>
    </row>
    <row r="196" spans="2:12" s="38" customFormat="1" ht="12.95" customHeight="1" x14ac:dyDescent="0.4">
      <c r="B196" s="1"/>
      <c r="C196" s="1"/>
      <c r="D196" s="1"/>
      <c r="E196" s="1"/>
      <c r="F196" s="1"/>
      <c r="G196" s="1"/>
      <c r="H196" s="1"/>
      <c r="I196" s="1"/>
      <c r="J196" s="72"/>
      <c r="K196" s="72"/>
      <c r="L196" s="72"/>
    </row>
    <row r="198" spans="2:12" ht="27" customHeight="1" x14ac:dyDescent="0.4"/>
    <row r="199" spans="2:12" ht="13.5" customHeight="1" x14ac:dyDescent="0.4"/>
    <row r="200" spans="2:12" ht="13.5" customHeight="1" x14ac:dyDescent="0.4"/>
    <row r="201" spans="2:12" ht="13.5" customHeight="1" x14ac:dyDescent="0.4"/>
    <row r="202" spans="2:12" ht="13.5" customHeight="1" x14ac:dyDescent="0.4"/>
    <row r="203" spans="2:12" ht="13.5" customHeight="1" x14ac:dyDescent="0.4"/>
    <row r="204" spans="2:12" ht="13.5" customHeight="1" x14ac:dyDescent="0.4"/>
    <row r="205" spans="2:12" ht="13.5" customHeight="1" x14ac:dyDescent="0.4"/>
    <row r="206" spans="2:12" ht="13.5" customHeight="1" x14ac:dyDescent="0.4"/>
    <row r="207" spans="2:12" ht="13.5" customHeight="1" x14ac:dyDescent="0.4"/>
    <row r="208" spans="2:12"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spans="1:12" ht="13.5" customHeight="1" x14ac:dyDescent="0.4"/>
    <row r="242" spans="1:12" ht="13.5" customHeight="1" x14ac:dyDescent="0.4"/>
    <row r="243" spans="1:12" ht="13.5" customHeight="1" x14ac:dyDescent="0.4"/>
    <row r="244" spans="1:12" ht="13.5" customHeight="1" x14ac:dyDescent="0.4"/>
    <row r="245" spans="1:12" ht="13.5" customHeight="1" x14ac:dyDescent="0.4"/>
    <row r="246" spans="1:12" ht="13.5" customHeight="1" x14ac:dyDescent="0.4"/>
    <row r="247" spans="1:12" ht="13.5" customHeight="1" x14ac:dyDescent="0.4"/>
    <row r="248" spans="1:12" ht="13.5" customHeight="1" x14ac:dyDescent="0.4"/>
    <row r="249" spans="1:12" ht="13.5" customHeight="1" x14ac:dyDescent="0.4"/>
    <row r="250" spans="1:12" ht="13.5" customHeight="1" x14ac:dyDescent="0.4"/>
    <row r="251" spans="1:12" ht="13.5" customHeight="1" x14ac:dyDescent="0.4"/>
    <row r="252" spans="1:12" ht="13.5" customHeight="1" x14ac:dyDescent="0.4"/>
    <row r="253" spans="1:12" ht="13.5" customHeight="1" x14ac:dyDescent="0.4"/>
    <row r="254" spans="1:12" ht="13.5" customHeight="1" x14ac:dyDescent="0.4"/>
    <row r="255" spans="1:12" s="2" customFormat="1" ht="13.5" customHeight="1" x14ac:dyDescent="0.4">
      <c r="A255" s="1"/>
      <c r="B255" s="1"/>
      <c r="C255" s="1"/>
      <c r="D255" s="1"/>
      <c r="E255" s="1"/>
      <c r="F255" s="1"/>
      <c r="G255" s="1"/>
      <c r="H255" s="1"/>
      <c r="I255" s="1"/>
      <c r="J255" s="71"/>
      <c r="K255" s="71"/>
      <c r="L255" s="71"/>
    </row>
    <row r="256" spans="1:12" ht="15" customHeight="1" x14ac:dyDescent="0.4">
      <c r="J256" s="161"/>
      <c r="K256" s="161"/>
      <c r="L256" s="161"/>
    </row>
    <row r="257" spans="1:12" s="4" customFormat="1" ht="18" customHeight="1" x14ac:dyDescent="0.4">
      <c r="A257" s="1"/>
      <c r="B257" s="1"/>
      <c r="C257" s="1"/>
      <c r="D257" s="1"/>
      <c r="E257" s="1"/>
      <c r="F257" s="1"/>
      <c r="G257" s="1"/>
      <c r="H257" s="1"/>
      <c r="I257" s="1"/>
      <c r="J257" s="71"/>
      <c r="K257" s="71"/>
      <c r="L257" s="71"/>
    </row>
    <row r="258" spans="1:12" s="4" customFormat="1" ht="18" customHeight="1" x14ac:dyDescent="0.4">
      <c r="A258" s="1"/>
      <c r="B258" s="1"/>
      <c r="C258" s="1"/>
      <c r="D258" s="1"/>
      <c r="E258" s="1"/>
      <c r="F258" s="1"/>
      <c r="G258" s="1"/>
      <c r="H258" s="1"/>
      <c r="I258" s="1"/>
      <c r="J258" s="72"/>
      <c r="K258" s="72"/>
      <c r="L258" s="72"/>
    </row>
    <row r="259" spans="1:12" s="4" customFormat="1" ht="18" customHeight="1" x14ac:dyDescent="0.4">
      <c r="A259" s="1"/>
      <c r="B259" s="1"/>
      <c r="C259" s="1"/>
      <c r="D259" s="1"/>
      <c r="E259" s="1"/>
      <c r="F259" s="1"/>
      <c r="G259" s="1"/>
      <c r="H259" s="1"/>
      <c r="I259" s="1"/>
      <c r="J259" s="72"/>
      <c r="K259" s="72"/>
      <c r="L259" s="72"/>
    </row>
    <row r="260" spans="1:12" s="4" customFormat="1" ht="18" customHeight="1" x14ac:dyDescent="0.4">
      <c r="A260" s="1"/>
      <c r="B260" s="1"/>
      <c r="C260" s="1"/>
      <c r="D260" s="1"/>
      <c r="E260" s="1"/>
      <c r="F260" s="1"/>
      <c r="G260" s="1"/>
      <c r="H260" s="1"/>
      <c r="I260" s="1"/>
      <c r="J260" s="72"/>
      <c r="K260" s="72"/>
      <c r="L260" s="72"/>
    </row>
    <row r="261" spans="1:12" s="4" customFormat="1" ht="18" customHeight="1" x14ac:dyDescent="0.4">
      <c r="A261" s="1"/>
      <c r="B261" s="1"/>
      <c r="C261" s="1"/>
      <c r="D261" s="1"/>
      <c r="E261" s="1"/>
      <c r="F261" s="1"/>
      <c r="G261" s="1"/>
      <c r="H261" s="1"/>
      <c r="I261" s="1"/>
      <c r="J261" s="72"/>
      <c r="K261" s="72"/>
      <c r="L261" s="72"/>
    </row>
    <row r="262" spans="1:12" s="4" customFormat="1" ht="18" customHeight="1" x14ac:dyDescent="0.4">
      <c r="A262" s="1"/>
      <c r="B262" s="1"/>
      <c r="C262" s="1"/>
      <c r="D262" s="1"/>
      <c r="E262" s="1"/>
      <c r="F262" s="1"/>
      <c r="G262" s="1"/>
      <c r="H262" s="1"/>
      <c r="I262" s="1"/>
      <c r="J262" s="72"/>
      <c r="K262" s="72"/>
      <c r="L262" s="72"/>
    </row>
    <row r="263" spans="1:12" ht="18" customHeight="1" x14ac:dyDescent="0.4">
      <c r="J263" s="72"/>
      <c r="K263" s="72"/>
      <c r="L263" s="72"/>
    </row>
    <row r="265" spans="1:12" s="4" customFormat="1" ht="18" customHeight="1" x14ac:dyDescent="0.4">
      <c r="A265" s="1"/>
      <c r="B265" s="1"/>
      <c r="C265" s="1"/>
      <c r="D265" s="1"/>
      <c r="E265" s="1"/>
      <c r="F265" s="1"/>
      <c r="G265" s="1"/>
      <c r="H265" s="1"/>
      <c r="I265" s="1"/>
      <c r="J265" s="71"/>
      <c r="K265" s="71"/>
      <c r="L265" s="71"/>
    </row>
    <row r="266" spans="1:12" s="4" customFormat="1" ht="18" customHeight="1" x14ac:dyDescent="0.4">
      <c r="A266" s="1"/>
      <c r="B266" s="1"/>
      <c r="C266" s="1"/>
      <c r="D266" s="1"/>
      <c r="E266" s="1"/>
      <c r="F266" s="1"/>
      <c r="G266" s="1"/>
      <c r="H266" s="1"/>
      <c r="I266" s="1"/>
      <c r="J266" s="72"/>
      <c r="K266" s="72"/>
      <c r="L266" s="72"/>
    </row>
    <row r="267" spans="1:12" s="4" customFormat="1" ht="18" customHeight="1" x14ac:dyDescent="0.4">
      <c r="A267" s="1"/>
      <c r="B267" s="1"/>
      <c r="C267" s="1"/>
      <c r="D267" s="1"/>
      <c r="E267" s="1"/>
      <c r="F267" s="1"/>
      <c r="G267" s="1"/>
      <c r="H267" s="1"/>
      <c r="I267" s="1"/>
      <c r="J267" s="72"/>
      <c r="K267" s="72"/>
      <c r="L267" s="72"/>
    </row>
    <row r="268" spans="1:12" ht="18" customHeight="1" x14ac:dyDescent="0.4">
      <c r="J268" s="72"/>
      <c r="K268" s="72"/>
      <c r="L268" s="72"/>
    </row>
    <row r="269" spans="1:12" ht="15" customHeight="1" x14ac:dyDescent="0.4"/>
    <row r="270" spans="1:12" ht="15" customHeight="1" x14ac:dyDescent="0.4"/>
    <row r="271" spans="1:12" ht="15" customHeight="1" x14ac:dyDescent="0.4"/>
    <row r="272" spans="1:1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sheetData>
  <mergeCells count="6">
    <mergeCell ref="B1:L1"/>
    <mergeCell ref="B2:L2"/>
    <mergeCell ref="B6:I7"/>
    <mergeCell ref="J6:J7"/>
    <mergeCell ref="B3:M3"/>
    <mergeCell ref="B4:M4"/>
  </mergeCells>
  <phoneticPr fontId="4"/>
  <printOptions horizontalCentered="1"/>
  <pageMargins left="0.19685039370078741" right="0.19685039370078741" top="0.51181102362204722" bottom="0.59055118110236227" header="0.35433070866141736" footer="0.31496062992125984"/>
  <pageSetup paperSize="9" scale="155" orientation="portrait" cellComments="asDisplayed" r:id="rId1"/>
  <headerFooter alignWithMargins="0"/>
  <rowBreaks count="2" manualBreakCount="2">
    <brk id="140" max="16383" man="1"/>
    <brk id="1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FD767-4CF7-442D-9B5F-7764D11C0749}">
  <dimension ref="A1:M79"/>
  <sheetViews>
    <sheetView showGridLines="0" view="pageBreakPreview" topLeftCell="A46" zoomScale="110" zoomScaleNormal="100" zoomScaleSheetLayoutView="110" workbookViewId="0">
      <selection activeCell="L6" sqref="L6:L7"/>
    </sheetView>
  </sheetViews>
  <sheetFormatPr defaultColWidth="8.25" defaultRowHeight="18" customHeight="1" x14ac:dyDescent="0.4"/>
  <cols>
    <col min="1" max="1" width="0.75" style="1" customWidth="1"/>
    <col min="2" max="10" width="1.875" style="1" customWidth="1"/>
    <col min="11" max="11" width="16.375" style="1" customWidth="1"/>
    <col min="12" max="12" width="22.875" style="166" customWidth="1"/>
    <col min="13" max="13" width="0.75" style="1" customWidth="1"/>
    <col min="14" max="16384" width="8.25" style="1"/>
  </cols>
  <sheetData>
    <row r="1" spans="1:13" ht="18" customHeight="1" x14ac:dyDescent="0.4">
      <c r="B1" s="227" t="s">
        <v>166</v>
      </c>
      <c r="C1" s="227"/>
      <c r="D1" s="227"/>
      <c r="E1" s="227"/>
      <c r="F1" s="227"/>
      <c r="G1" s="227"/>
      <c r="H1" s="227"/>
      <c r="I1" s="227"/>
      <c r="J1" s="227"/>
      <c r="K1" s="227"/>
      <c r="L1" s="227"/>
    </row>
    <row r="2" spans="1:13" ht="18" customHeight="1" x14ac:dyDescent="0.4">
      <c r="A2" s="149"/>
      <c r="B2" s="228" t="s">
        <v>165</v>
      </c>
      <c r="C2" s="228"/>
      <c r="D2" s="228"/>
      <c r="E2" s="228"/>
      <c r="F2" s="228"/>
      <c r="G2" s="228"/>
      <c r="H2" s="228"/>
      <c r="I2" s="228"/>
      <c r="J2" s="228"/>
      <c r="K2" s="228"/>
      <c r="L2" s="228"/>
    </row>
    <row r="3" spans="1:13" s="4" customFormat="1" ht="15.95" customHeight="1" x14ac:dyDescent="0.15">
      <c r="B3" s="215" t="s">
        <v>235</v>
      </c>
      <c r="C3" s="216"/>
      <c r="D3" s="216"/>
      <c r="E3" s="216"/>
      <c r="F3" s="216"/>
      <c r="G3" s="216"/>
      <c r="H3" s="216"/>
      <c r="I3" s="216"/>
      <c r="J3" s="216"/>
      <c r="K3" s="216"/>
      <c r="L3" s="216"/>
      <c r="M3" s="216"/>
    </row>
    <row r="4" spans="1:13" s="4" customFormat="1" ht="15.95" customHeight="1" x14ac:dyDescent="0.15">
      <c r="B4" s="216" t="s">
        <v>236</v>
      </c>
      <c r="C4" s="216"/>
      <c r="D4" s="216"/>
      <c r="E4" s="216"/>
      <c r="F4" s="216"/>
      <c r="G4" s="216"/>
      <c r="H4" s="216"/>
      <c r="I4" s="216"/>
      <c r="J4" s="216"/>
      <c r="K4" s="216"/>
      <c r="L4" s="216"/>
      <c r="M4" s="216"/>
    </row>
    <row r="5" spans="1:13" s="4" customFormat="1" ht="17.25" customHeight="1" thickBot="1" x14ac:dyDescent="0.45">
      <c r="L5" s="166"/>
    </row>
    <row r="6" spans="1:13" s="4" customFormat="1" ht="14.45" customHeight="1" x14ac:dyDescent="0.4">
      <c r="B6" s="229" t="s">
        <v>66</v>
      </c>
      <c r="C6" s="230"/>
      <c r="D6" s="230"/>
      <c r="E6" s="230"/>
      <c r="F6" s="230"/>
      <c r="G6" s="230"/>
      <c r="H6" s="230"/>
      <c r="I6" s="231"/>
      <c r="J6" s="231"/>
      <c r="K6" s="232"/>
      <c r="L6" s="236" t="s">
        <v>65</v>
      </c>
    </row>
    <row r="7" spans="1:13" s="4" customFormat="1" ht="14.45" customHeight="1" thickBot="1" x14ac:dyDescent="0.45">
      <c r="B7" s="233"/>
      <c r="C7" s="234"/>
      <c r="D7" s="234"/>
      <c r="E7" s="234"/>
      <c r="F7" s="234"/>
      <c r="G7" s="234"/>
      <c r="H7" s="234"/>
      <c r="I7" s="234"/>
      <c r="J7" s="234"/>
      <c r="K7" s="235"/>
      <c r="L7" s="237"/>
    </row>
    <row r="8" spans="1:13" s="38" customFormat="1" ht="14.25" customHeight="1" x14ac:dyDescent="0.4">
      <c r="B8" s="66" t="s">
        <v>164</v>
      </c>
      <c r="C8" s="148"/>
      <c r="D8" s="148"/>
      <c r="E8" s="147"/>
      <c r="F8" s="147"/>
      <c r="G8" s="65"/>
      <c r="H8" s="147"/>
      <c r="I8" s="63"/>
      <c r="J8" s="63"/>
      <c r="K8" s="146"/>
      <c r="L8" s="193"/>
    </row>
    <row r="9" spans="1:13" ht="14.25" customHeight="1" x14ac:dyDescent="0.4">
      <c r="B9" s="51"/>
      <c r="C9" s="145" t="s">
        <v>163</v>
      </c>
      <c r="D9" s="145"/>
      <c r="E9" s="124"/>
      <c r="F9" s="124"/>
      <c r="G9" s="4"/>
      <c r="H9" s="124"/>
      <c r="K9" s="141"/>
      <c r="L9" s="163">
        <v>320874331</v>
      </c>
    </row>
    <row r="10" spans="1:13" ht="13.5" customHeight="1" x14ac:dyDescent="0.4">
      <c r="B10" s="51"/>
      <c r="C10" s="145"/>
      <c r="D10" s="145" t="s">
        <v>162</v>
      </c>
      <c r="E10" s="124"/>
      <c r="F10" s="124"/>
      <c r="G10" s="124"/>
      <c r="H10" s="124"/>
      <c r="K10" s="141"/>
      <c r="L10" s="163">
        <v>265726423</v>
      </c>
    </row>
    <row r="11" spans="1:13" ht="13.5" customHeight="1" x14ac:dyDescent="0.4">
      <c r="B11" s="51"/>
      <c r="C11" s="145"/>
      <c r="D11" s="145"/>
      <c r="E11" s="144" t="s">
        <v>161</v>
      </c>
      <c r="F11" s="124"/>
      <c r="G11" s="124"/>
      <c r="H11" s="124"/>
      <c r="K11" s="141"/>
      <c r="L11" s="163">
        <v>2860361</v>
      </c>
    </row>
    <row r="12" spans="1:13" ht="13.5" customHeight="1" x14ac:dyDescent="0.4">
      <c r="B12" s="51"/>
      <c r="C12" s="145"/>
      <c r="D12" s="145"/>
      <c r="E12" s="144" t="s">
        <v>160</v>
      </c>
      <c r="F12" s="124"/>
      <c r="G12" s="124"/>
      <c r="H12" s="124"/>
      <c r="K12" s="141"/>
      <c r="L12" s="163">
        <v>260579864</v>
      </c>
    </row>
    <row r="13" spans="1:13" ht="13.5" customHeight="1" x14ac:dyDescent="0.4">
      <c r="B13" s="142"/>
      <c r="C13" s="4"/>
      <c r="D13" s="4"/>
      <c r="E13" s="54" t="s">
        <v>159</v>
      </c>
      <c r="F13" s="4"/>
      <c r="G13" s="4"/>
      <c r="H13" s="4"/>
      <c r="K13" s="141"/>
      <c r="L13" s="163">
        <v>1877223</v>
      </c>
    </row>
    <row r="14" spans="1:13" ht="13.5" customHeight="1" x14ac:dyDescent="0.4">
      <c r="B14" s="143"/>
      <c r="C14" s="122"/>
      <c r="D14" s="4"/>
      <c r="E14" s="122" t="s">
        <v>132</v>
      </c>
      <c r="F14" s="122"/>
      <c r="G14" s="122"/>
      <c r="H14" s="122"/>
      <c r="K14" s="141"/>
      <c r="L14" s="163">
        <v>408975</v>
      </c>
    </row>
    <row r="15" spans="1:13" ht="13.5" customHeight="1" x14ac:dyDescent="0.4">
      <c r="B15" s="142"/>
      <c r="C15" s="122"/>
      <c r="D15" s="54" t="s">
        <v>158</v>
      </c>
      <c r="E15" s="122"/>
      <c r="F15" s="122"/>
      <c r="G15" s="122"/>
      <c r="H15" s="122"/>
      <c r="K15" s="141"/>
      <c r="L15" s="163">
        <v>55147908</v>
      </c>
    </row>
    <row r="16" spans="1:13" ht="13.5" customHeight="1" x14ac:dyDescent="0.4">
      <c r="B16" s="142"/>
      <c r="C16" s="122"/>
      <c r="D16" s="122"/>
      <c r="E16" s="54" t="s">
        <v>157</v>
      </c>
      <c r="F16" s="122"/>
      <c r="G16" s="122"/>
      <c r="H16" s="122"/>
      <c r="K16" s="141"/>
      <c r="L16" s="163">
        <v>55139708</v>
      </c>
    </row>
    <row r="17" spans="2:12" ht="13.5" customHeight="1" x14ac:dyDescent="0.4">
      <c r="B17" s="142"/>
      <c r="C17" s="122"/>
      <c r="D17" s="122"/>
      <c r="E17" s="54" t="s">
        <v>156</v>
      </c>
      <c r="F17" s="122"/>
      <c r="G17" s="122"/>
      <c r="H17" s="122"/>
      <c r="K17" s="141"/>
      <c r="L17" s="163">
        <v>0</v>
      </c>
    </row>
    <row r="18" spans="2:12" ht="13.5" customHeight="1" x14ac:dyDescent="0.4">
      <c r="B18" s="142"/>
      <c r="C18" s="4"/>
      <c r="D18" s="122"/>
      <c r="E18" s="54" t="s">
        <v>155</v>
      </c>
      <c r="F18" s="122"/>
      <c r="G18" s="122"/>
      <c r="H18" s="122"/>
      <c r="K18" s="141"/>
      <c r="L18" s="163">
        <v>0</v>
      </c>
    </row>
    <row r="19" spans="2:12" ht="13.5" customHeight="1" x14ac:dyDescent="0.4">
      <c r="B19" s="142"/>
      <c r="C19" s="4"/>
      <c r="D19" s="45"/>
      <c r="E19" s="122" t="s">
        <v>132</v>
      </c>
      <c r="F19" s="4"/>
      <c r="G19" s="122"/>
      <c r="H19" s="122"/>
      <c r="K19" s="141"/>
      <c r="L19" s="163">
        <v>8200</v>
      </c>
    </row>
    <row r="20" spans="2:12" ht="13.5" customHeight="1" x14ac:dyDescent="0.4">
      <c r="B20" s="142"/>
      <c r="C20" s="4" t="s">
        <v>154</v>
      </c>
      <c r="D20" s="45"/>
      <c r="E20" s="122"/>
      <c r="F20" s="122"/>
      <c r="G20" s="122"/>
      <c r="H20" s="122"/>
      <c r="K20" s="141"/>
      <c r="L20" s="163">
        <v>399319780</v>
      </c>
    </row>
    <row r="21" spans="2:12" ht="13.5" customHeight="1" x14ac:dyDescent="0.4">
      <c r="B21" s="142"/>
      <c r="C21" s="4"/>
      <c r="D21" s="60" t="s">
        <v>153</v>
      </c>
      <c r="E21" s="122"/>
      <c r="F21" s="122"/>
      <c r="G21" s="122"/>
      <c r="H21" s="122"/>
      <c r="K21" s="141"/>
      <c r="L21" s="163">
        <v>384861174</v>
      </c>
    </row>
    <row r="22" spans="2:12" ht="13.5" customHeight="1" x14ac:dyDescent="0.4">
      <c r="B22" s="142"/>
      <c r="C22" s="4"/>
      <c r="D22" s="60" t="s">
        <v>140</v>
      </c>
      <c r="E22" s="122"/>
      <c r="F22" s="122"/>
      <c r="G22" s="122"/>
      <c r="H22" s="122"/>
      <c r="K22" s="141"/>
      <c r="L22" s="163">
        <v>0</v>
      </c>
    </row>
    <row r="23" spans="2:12" ht="13.5" customHeight="1" x14ac:dyDescent="0.4">
      <c r="B23" s="142"/>
      <c r="C23" s="4"/>
      <c r="D23" s="60" t="s">
        <v>152</v>
      </c>
      <c r="E23" s="122"/>
      <c r="F23" s="122"/>
      <c r="G23" s="122"/>
      <c r="H23" s="122"/>
      <c r="K23" s="141"/>
      <c r="L23" s="163">
        <v>85000</v>
      </c>
    </row>
    <row r="24" spans="2:12" ht="13.5" customHeight="1" x14ac:dyDescent="0.4">
      <c r="B24" s="142"/>
      <c r="C24" s="4"/>
      <c r="D24" s="45" t="s">
        <v>129</v>
      </c>
      <c r="E24" s="122"/>
      <c r="F24" s="122"/>
      <c r="G24" s="122"/>
      <c r="H24" s="45"/>
      <c r="K24" s="141"/>
      <c r="L24" s="163">
        <v>14373606</v>
      </c>
    </row>
    <row r="25" spans="2:12" ht="13.5" customHeight="1" x14ac:dyDescent="0.4">
      <c r="B25" s="142"/>
      <c r="C25" s="4" t="s">
        <v>151</v>
      </c>
      <c r="D25" s="45"/>
      <c r="E25" s="122"/>
      <c r="F25" s="122"/>
      <c r="G25" s="122"/>
      <c r="H25" s="45"/>
      <c r="K25" s="141"/>
      <c r="L25" s="163">
        <v>0</v>
      </c>
    </row>
    <row r="26" spans="2:12" ht="13.5" customHeight="1" x14ac:dyDescent="0.4">
      <c r="B26" s="142"/>
      <c r="C26" s="4"/>
      <c r="D26" s="60" t="s">
        <v>150</v>
      </c>
      <c r="E26" s="122"/>
      <c r="F26" s="122"/>
      <c r="G26" s="122"/>
      <c r="H26" s="122"/>
      <c r="K26" s="141"/>
      <c r="L26" s="163">
        <v>0</v>
      </c>
    </row>
    <row r="27" spans="2:12" ht="13.5" customHeight="1" x14ac:dyDescent="0.4">
      <c r="B27" s="142"/>
      <c r="C27" s="4"/>
      <c r="D27" s="45" t="s">
        <v>132</v>
      </c>
      <c r="E27" s="122"/>
      <c r="F27" s="122"/>
      <c r="G27" s="122"/>
      <c r="H27" s="122"/>
      <c r="K27" s="141"/>
      <c r="L27" s="163">
        <v>0</v>
      </c>
    </row>
    <row r="28" spans="2:12" ht="13.5" customHeight="1" x14ac:dyDescent="0.4">
      <c r="B28" s="142"/>
      <c r="C28" s="4" t="s">
        <v>149</v>
      </c>
      <c r="D28" s="45"/>
      <c r="E28" s="122"/>
      <c r="F28" s="122"/>
      <c r="G28" s="122"/>
      <c r="H28" s="122"/>
      <c r="K28" s="141"/>
      <c r="L28" s="163">
        <v>0</v>
      </c>
    </row>
    <row r="29" spans="2:12" ht="13.5" customHeight="1" x14ac:dyDescent="0.4">
      <c r="B29" s="140" t="s">
        <v>148</v>
      </c>
      <c r="C29" s="139"/>
      <c r="D29" s="58"/>
      <c r="E29" s="138"/>
      <c r="F29" s="138"/>
      <c r="G29" s="138"/>
      <c r="H29" s="138"/>
      <c r="I29" s="136"/>
      <c r="J29" s="136"/>
      <c r="K29" s="135"/>
      <c r="L29" s="164">
        <v>78445449</v>
      </c>
    </row>
    <row r="30" spans="2:12" ht="13.5" customHeight="1" x14ac:dyDescent="0.4">
      <c r="B30" s="142" t="s">
        <v>147</v>
      </c>
      <c r="C30" s="4"/>
      <c r="D30" s="45"/>
      <c r="E30" s="122"/>
      <c r="F30" s="122"/>
      <c r="G30" s="122"/>
      <c r="H30" s="45"/>
      <c r="K30" s="141"/>
      <c r="L30" s="163"/>
    </row>
    <row r="31" spans="2:12" ht="13.5" customHeight="1" x14ac:dyDescent="0.4">
      <c r="B31" s="142"/>
      <c r="C31" s="4" t="s">
        <v>146</v>
      </c>
      <c r="D31" s="45"/>
      <c r="E31" s="122"/>
      <c r="F31" s="122"/>
      <c r="G31" s="122"/>
      <c r="H31" s="122"/>
      <c r="K31" s="141"/>
      <c r="L31" s="163">
        <v>2244000</v>
      </c>
    </row>
    <row r="32" spans="2:12" ht="13.5" customHeight="1" x14ac:dyDescent="0.4">
      <c r="B32" s="142"/>
      <c r="C32" s="4"/>
      <c r="D32" s="60" t="s">
        <v>145</v>
      </c>
      <c r="E32" s="122"/>
      <c r="F32" s="122"/>
      <c r="G32" s="122"/>
      <c r="H32" s="122"/>
      <c r="K32" s="141"/>
      <c r="L32" s="163">
        <v>2244000</v>
      </c>
    </row>
    <row r="33" spans="2:12" ht="13.5" customHeight="1" x14ac:dyDescent="0.4">
      <c r="B33" s="142"/>
      <c r="C33" s="4"/>
      <c r="D33" s="60" t="s">
        <v>144</v>
      </c>
      <c r="E33" s="122"/>
      <c r="F33" s="122"/>
      <c r="G33" s="122"/>
      <c r="H33" s="122"/>
      <c r="K33" s="141"/>
      <c r="L33" s="163">
        <v>0</v>
      </c>
    </row>
    <row r="34" spans="2:12" ht="13.5" customHeight="1" x14ac:dyDescent="0.4">
      <c r="B34" s="142"/>
      <c r="C34" s="4"/>
      <c r="D34" s="60" t="s">
        <v>143</v>
      </c>
      <c r="E34" s="122"/>
      <c r="F34" s="122"/>
      <c r="G34" s="122"/>
      <c r="H34" s="122"/>
      <c r="K34" s="141"/>
      <c r="L34" s="163">
        <v>0</v>
      </c>
    </row>
    <row r="35" spans="2:12" ht="13.5" customHeight="1" x14ac:dyDescent="0.4">
      <c r="B35" s="142"/>
      <c r="C35" s="4"/>
      <c r="D35" s="60" t="s">
        <v>142</v>
      </c>
      <c r="E35" s="122"/>
      <c r="F35" s="122"/>
      <c r="G35" s="122"/>
      <c r="H35" s="122"/>
      <c r="K35" s="141"/>
      <c r="L35" s="163">
        <v>0</v>
      </c>
    </row>
    <row r="36" spans="2:12" ht="13.5" customHeight="1" x14ac:dyDescent="0.4">
      <c r="B36" s="142"/>
      <c r="C36" s="4"/>
      <c r="D36" s="45" t="s">
        <v>132</v>
      </c>
      <c r="E36" s="122"/>
      <c r="F36" s="122"/>
      <c r="G36" s="122"/>
      <c r="H36" s="122"/>
      <c r="K36" s="141"/>
      <c r="L36" s="163">
        <v>0</v>
      </c>
    </row>
    <row r="37" spans="2:12" ht="13.5" customHeight="1" x14ac:dyDescent="0.4">
      <c r="B37" s="142"/>
      <c r="C37" s="4" t="s">
        <v>141</v>
      </c>
      <c r="D37" s="45"/>
      <c r="E37" s="122"/>
      <c r="F37" s="122"/>
      <c r="G37" s="122"/>
      <c r="H37" s="45"/>
      <c r="K37" s="141"/>
      <c r="L37" s="163">
        <v>0</v>
      </c>
    </row>
    <row r="38" spans="2:12" ht="13.5" customHeight="1" x14ac:dyDescent="0.4">
      <c r="B38" s="142"/>
      <c r="C38" s="4"/>
      <c r="D38" s="60" t="s">
        <v>140</v>
      </c>
      <c r="E38" s="122"/>
      <c r="F38" s="122"/>
      <c r="G38" s="122"/>
      <c r="H38" s="45"/>
      <c r="K38" s="141"/>
      <c r="L38" s="163">
        <v>0</v>
      </c>
    </row>
    <row r="39" spans="2:12" ht="13.5" customHeight="1" x14ac:dyDescent="0.4">
      <c r="B39" s="142"/>
      <c r="C39" s="4"/>
      <c r="D39" s="60" t="s">
        <v>139</v>
      </c>
      <c r="E39" s="122"/>
      <c r="F39" s="122"/>
      <c r="G39" s="122"/>
      <c r="H39" s="45"/>
      <c r="K39" s="141"/>
      <c r="L39" s="163">
        <v>0</v>
      </c>
    </row>
    <row r="40" spans="2:12" ht="13.5" customHeight="1" x14ac:dyDescent="0.4">
      <c r="B40" s="142"/>
      <c r="C40" s="4"/>
      <c r="D40" s="60" t="s">
        <v>138</v>
      </c>
      <c r="E40" s="122"/>
      <c r="F40" s="4"/>
      <c r="G40" s="122"/>
      <c r="H40" s="122"/>
      <c r="K40" s="141"/>
      <c r="L40" s="163">
        <v>0</v>
      </c>
    </row>
    <row r="41" spans="2:12" ht="13.5" customHeight="1" x14ac:dyDescent="0.4">
      <c r="B41" s="142"/>
      <c r="C41" s="4"/>
      <c r="D41" s="60" t="s">
        <v>137</v>
      </c>
      <c r="E41" s="122"/>
      <c r="F41" s="4"/>
      <c r="G41" s="122"/>
      <c r="H41" s="122"/>
      <c r="K41" s="141"/>
      <c r="L41" s="163">
        <v>0</v>
      </c>
    </row>
    <row r="42" spans="2:12" ht="13.5" customHeight="1" x14ac:dyDescent="0.4">
      <c r="B42" s="142"/>
      <c r="C42" s="4"/>
      <c r="D42" s="45" t="s">
        <v>129</v>
      </c>
      <c r="E42" s="122"/>
      <c r="F42" s="122"/>
      <c r="G42" s="122"/>
      <c r="H42" s="122"/>
      <c r="K42" s="141"/>
      <c r="L42" s="163">
        <v>0</v>
      </c>
    </row>
    <row r="43" spans="2:12" ht="13.5" customHeight="1" x14ac:dyDescent="0.4">
      <c r="B43" s="140" t="s">
        <v>136</v>
      </c>
      <c r="C43" s="139"/>
      <c r="D43" s="58"/>
      <c r="E43" s="138"/>
      <c r="F43" s="138"/>
      <c r="G43" s="138"/>
      <c r="H43" s="138"/>
      <c r="I43" s="136"/>
      <c r="J43" s="136"/>
      <c r="K43" s="135"/>
      <c r="L43" s="164">
        <v>-2244000</v>
      </c>
    </row>
    <row r="44" spans="2:12" ht="13.5" customHeight="1" x14ac:dyDescent="0.4">
      <c r="B44" s="142" t="s">
        <v>135</v>
      </c>
      <c r="C44" s="4"/>
      <c r="D44" s="45"/>
      <c r="E44" s="122"/>
      <c r="F44" s="122"/>
      <c r="G44" s="122"/>
      <c r="H44" s="122"/>
      <c r="K44" s="141"/>
      <c r="L44" s="163">
        <v>0</v>
      </c>
    </row>
    <row r="45" spans="2:12" ht="13.5" customHeight="1" x14ac:dyDescent="0.4">
      <c r="B45" s="142"/>
      <c r="C45" s="4" t="s">
        <v>134</v>
      </c>
      <c r="D45" s="45"/>
      <c r="E45" s="122"/>
      <c r="F45" s="122"/>
      <c r="G45" s="122"/>
      <c r="H45" s="122"/>
      <c r="K45" s="141"/>
      <c r="L45" s="163">
        <v>75973583</v>
      </c>
    </row>
    <row r="46" spans="2:12" ht="13.5" customHeight="1" x14ac:dyDescent="0.4">
      <c r="B46" s="142"/>
      <c r="C46" s="4"/>
      <c r="D46" s="60" t="s">
        <v>133</v>
      </c>
      <c r="E46" s="122"/>
      <c r="F46" s="122"/>
      <c r="G46" s="122"/>
      <c r="H46" s="122"/>
      <c r="K46" s="141"/>
      <c r="L46" s="163">
        <v>75973583</v>
      </c>
    </row>
    <row r="47" spans="2:12" ht="13.5" customHeight="1" x14ac:dyDescent="0.4">
      <c r="B47" s="142"/>
      <c r="C47" s="4"/>
      <c r="D47" s="45" t="s">
        <v>132</v>
      </c>
      <c r="E47" s="122"/>
      <c r="F47" s="122"/>
      <c r="G47" s="122"/>
      <c r="H47" s="122"/>
      <c r="K47" s="141"/>
      <c r="L47" s="163">
        <v>0</v>
      </c>
    </row>
    <row r="48" spans="2:12" ht="13.5" customHeight="1" x14ac:dyDescent="0.4">
      <c r="B48" s="142"/>
      <c r="C48" s="4" t="s">
        <v>131</v>
      </c>
      <c r="D48" s="45"/>
      <c r="E48" s="122"/>
      <c r="F48" s="122"/>
      <c r="G48" s="122"/>
      <c r="H48" s="122"/>
      <c r="K48" s="141"/>
      <c r="L48" s="163">
        <v>0</v>
      </c>
    </row>
    <row r="49" spans="2:12" ht="13.5" customHeight="1" x14ac:dyDescent="0.4">
      <c r="B49" s="142"/>
      <c r="C49" s="4"/>
      <c r="D49" s="60" t="s">
        <v>130</v>
      </c>
      <c r="E49" s="122"/>
      <c r="F49" s="122"/>
      <c r="G49" s="122"/>
      <c r="H49" s="124"/>
      <c r="K49" s="141"/>
      <c r="L49" s="163">
        <v>0</v>
      </c>
    </row>
    <row r="50" spans="2:12" ht="13.5" customHeight="1" x14ac:dyDescent="0.4">
      <c r="B50" s="142"/>
      <c r="C50" s="4"/>
      <c r="D50" s="45" t="s">
        <v>129</v>
      </c>
      <c r="E50" s="122"/>
      <c r="F50" s="122"/>
      <c r="G50" s="122"/>
      <c r="H50" s="123"/>
      <c r="K50" s="141"/>
      <c r="L50" s="163">
        <v>0</v>
      </c>
    </row>
    <row r="51" spans="2:12" ht="13.5" customHeight="1" x14ac:dyDescent="0.4">
      <c r="B51" s="140" t="s">
        <v>128</v>
      </c>
      <c r="C51" s="139"/>
      <c r="D51" s="58"/>
      <c r="E51" s="138"/>
      <c r="F51" s="138"/>
      <c r="G51" s="138"/>
      <c r="H51" s="137"/>
      <c r="I51" s="136"/>
      <c r="J51" s="136"/>
      <c r="K51" s="135"/>
      <c r="L51" s="164">
        <v>-75973583</v>
      </c>
    </row>
    <row r="52" spans="2:12" ht="13.5" customHeight="1" x14ac:dyDescent="0.4">
      <c r="B52" s="241" t="s">
        <v>127</v>
      </c>
      <c r="C52" s="242"/>
      <c r="D52" s="242"/>
      <c r="E52" s="242"/>
      <c r="F52" s="242"/>
      <c r="G52" s="242"/>
      <c r="H52" s="242"/>
      <c r="I52" s="242"/>
      <c r="J52" s="242"/>
      <c r="K52" s="243"/>
      <c r="L52" s="164">
        <v>227866</v>
      </c>
    </row>
    <row r="53" spans="2:12" ht="13.5" customHeight="1" thickBot="1" x14ac:dyDescent="0.45">
      <c r="B53" s="244" t="s">
        <v>126</v>
      </c>
      <c r="C53" s="245"/>
      <c r="D53" s="245"/>
      <c r="E53" s="245"/>
      <c r="F53" s="245"/>
      <c r="G53" s="245"/>
      <c r="H53" s="245"/>
      <c r="I53" s="245"/>
      <c r="J53" s="245"/>
      <c r="K53" s="246"/>
      <c r="L53" s="163">
        <v>4823659</v>
      </c>
    </row>
    <row r="54" spans="2:12" ht="13.5" customHeight="1" thickBot="1" x14ac:dyDescent="0.45">
      <c r="B54" s="238" t="s">
        <v>125</v>
      </c>
      <c r="C54" s="239"/>
      <c r="D54" s="239"/>
      <c r="E54" s="239"/>
      <c r="F54" s="239"/>
      <c r="G54" s="239"/>
      <c r="H54" s="239"/>
      <c r="I54" s="239"/>
      <c r="J54" s="239"/>
      <c r="K54" s="240"/>
      <c r="L54" s="165">
        <v>5051525</v>
      </c>
    </row>
    <row r="55" spans="2:12" ht="13.5" customHeight="1" thickBot="1" x14ac:dyDescent="0.45">
      <c r="B55" s="134"/>
      <c r="C55" s="134"/>
      <c r="D55" s="134"/>
      <c r="E55" s="134"/>
      <c r="F55" s="134"/>
      <c r="G55" s="134"/>
      <c r="H55" s="134"/>
      <c r="I55" s="134"/>
      <c r="J55" s="134"/>
      <c r="K55" s="134"/>
    </row>
    <row r="56" spans="2:12" ht="13.5" customHeight="1" x14ac:dyDescent="0.4">
      <c r="B56" s="133" t="s">
        <v>124</v>
      </c>
      <c r="C56" s="132"/>
      <c r="D56" s="132"/>
      <c r="E56" s="132"/>
      <c r="F56" s="132"/>
      <c r="G56" s="132"/>
      <c r="H56" s="132"/>
      <c r="I56" s="132"/>
      <c r="J56" s="132"/>
      <c r="K56" s="132"/>
      <c r="L56" s="162">
        <v>0</v>
      </c>
    </row>
    <row r="57" spans="2:12" ht="13.5" customHeight="1" x14ac:dyDescent="0.4">
      <c r="B57" s="160" t="s">
        <v>123</v>
      </c>
      <c r="C57" s="131"/>
      <c r="D57" s="131"/>
      <c r="E57" s="131"/>
      <c r="F57" s="131"/>
      <c r="G57" s="131"/>
      <c r="H57" s="131"/>
      <c r="I57" s="131"/>
      <c r="J57" s="131"/>
      <c r="K57" s="131"/>
      <c r="L57" s="164">
        <v>0</v>
      </c>
    </row>
    <row r="58" spans="2:12" ht="13.5" customHeight="1" thickBot="1" x14ac:dyDescent="0.45">
      <c r="B58" s="130" t="s">
        <v>122</v>
      </c>
      <c r="C58" s="129"/>
      <c r="D58" s="129"/>
      <c r="E58" s="129"/>
      <c r="F58" s="129"/>
      <c r="G58" s="129"/>
      <c r="H58" s="129"/>
      <c r="I58" s="129"/>
      <c r="J58" s="129"/>
      <c r="K58" s="129"/>
      <c r="L58" s="167">
        <v>0</v>
      </c>
    </row>
    <row r="59" spans="2:12" ht="13.5" customHeight="1" thickBot="1" x14ac:dyDescent="0.45">
      <c r="B59" s="128" t="s">
        <v>121</v>
      </c>
      <c r="C59" s="127"/>
      <c r="D59" s="48"/>
      <c r="E59" s="126"/>
      <c r="F59" s="126"/>
      <c r="G59" s="126"/>
      <c r="H59" s="126"/>
      <c r="I59" s="125"/>
      <c r="J59" s="125"/>
      <c r="K59" s="125"/>
      <c r="L59" s="168">
        <v>5051525</v>
      </c>
    </row>
    <row r="60" spans="2:12" ht="3" customHeight="1" x14ac:dyDescent="0.4">
      <c r="B60" s="4"/>
      <c r="C60" s="4"/>
      <c r="D60" s="45"/>
      <c r="E60" s="122"/>
      <c r="F60" s="122"/>
      <c r="G60" s="122"/>
      <c r="H60" s="124"/>
    </row>
    <row r="61" spans="2:12" ht="13.5" customHeight="1" x14ac:dyDescent="0.4">
      <c r="B61" s="4"/>
      <c r="C61" s="4"/>
      <c r="D61" s="45"/>
      <c r="E61" s="122"/>
      <c r="F61" s="122"/>
      <c r="G61" s="122"/>
      <c r="H61" s="123"/>
    </row>
    <row r="62" spans="2:12" ht="13.5" customHeight="1" x14ac:dyDescent="0.4">
      <c r="B62" s="4"/>
      <c r="C62" s="4"/>
      <c r="D62" s="45"/>
      <c r="E62" s="122"/>
      <c r="F62" s="122"/>
      <c r="G62" s="122"/>
      <c r="H62" s="122"/>
    </row>
    <row r="63" spans="2:12" ht="13.5" customHeight="1" x14ac:dyDescent="0.4">
      <c r="B63" s="4"/>
      <c r="C63" s="4"/>
      <c r="D63" s="45"/>
      <c r="E63" s="122"/>
      <c r="F63" s="122"/>
      <c r="G63" s="122"/>
      <c r="H63" s="122"/>
    </row>
    <row r="64" spans="2:12" ht="13.5" customHeight="1" x14ac:dyDescent="0.4">
      <c r="B64" s="4"/>
      <c r="C64" s="4"/>
      <c r="D64" s="45"/>
      <c r="E64" s="122"/>
      <c r="F64" s="122"/>
      <c r="G64" s="122"/>
      <c r="H64" s="122"/>
    </row>
    <row r="65" spans="1:12" ht="13.5" customHeight="1" x14ac:dyDescent="0.4">
      <c r="B65" s="4"/>
      <c r="C65" s="4"/>
      <c r="D65" s="122"/>
      <c r="E65" s="4"/>
      <c r="F65" s="4"/>
      <c r="G65" s="122"/>
      <c r="H65" s="122"/>
    </row>
    <row r="66" spans="1:12" ht="13.5" customHeight="1" x14ac:dyDescent="0.4">
      <c r="B66" s="4"/>
      <c r="C66" s="4"/>
      <c r="D66" s="45"/>
      <c r="E66" s="122"/>
      <c r="F66" s="122"/>
      <c r="G66" s="122"/>
      <c r="H66" s="122"/>
    </row>
    <row r="67" spans="1:12" ht="13.5" customHeight="1" x14ac:dyDescent="0.4">
      <c r="B67" s="4"/>
      <c r="C67" s="4"/>
      <c r="D67" s="45"/>
      <c r="E67" s="122"/>
      <c r="F67" s="122"/>
      <c r="G67" s="122"/>
      <c r="H67" s="122"/>
    </row>
    <row r="68" spans="1:12" ht="13.5" customHeight="1" x14ac:dyDescent="0.4">
      <c r="B68" s="4"/>
      <c r="C68" s="4"/>
      <c r="D68" s="45"/>
      <c r="E68" s="122"/>
      <c r="F68" s="122"/>
      <c r="G68" s="122"/>
      <c r="H68" s="122"/>
    </row>
    <row r="69" spans="1:12" ht="13.5" customHeight="1" x14ac:dyDescent="0.4">
      <c r="B69" s="4"/>
      <c r="C69" s="4"/>
      <c r="D69" s="45"/>
      <c r="E69" s="122"/>
      <c r="F69" s="122"/>
      <c r="G69" s="122"/>
      <c r="H69" s="122"/>
    </row>
    <row r="70" spans="1:12" ht="13.5" customHeight="1" x14ac:dyDescent="0.4">
      <c r="B70" s="4"/>
      <c r="C70" s="4"/>
      <c r="D70" s="45"/>
      <c r="E70" s="122"/>
      <c r="F70" s="122"/>
      <c r="G70" s="122"/>
      <c r="H70" s="122"/>
    </row>
    <row r="71" spans="1:12" ht="13.5" customHeight="1" x14ac:dyDescent="0.4">
      <c r="B71" s="4"/>
      <c r="C71" s="4"/>
      <c r="D71" s="45"/>
      <c r="E71" s="122"/>
      <c r="F71" s="122"/>
      <c r="G71" s="122"/>
      <c r="H71" s="122"/>
    </row>
    <row r="72" spans="1:12" ht="13.5" customHeight="1" x14ac:dyDescent="0.4">
      <c r="B72" s="2"/>
      <c r="C72" s="2"/>
      <c r="D72" s="2"/>
      <c r="E72" s="2"/>
      <c r="F72" s="2"/>
      <c r="G72" s="2"/>
      <c r="H72" s="2"/>
      <c r="I72" s="2"/>
      <c r="J72" s="2"/>
      <c r="K72" s="2"/>
    </row>
    <row r="73" spans="1:12" ht="13.5" customHeight="1" x14ac:dyDescent="0.4"/>
    <row r="74" spans="1:12" ht="13.5" customHeight="1" x14ac:dyDescent="0.4">
      <c r="B74" s="4"/>
      <c r="C74" s="4"/>
      <c r="D74" s="4"/>
      <c r="E74" s="4"/>
      <c r="F74" s="4"/>
      <c r="G74" s="4"/>
      <c r="H74" s="4"/>
      <c r="I74" s="4"/>
      <c r="J74" s="4"/>
      <c r="K74" s="4"/>
    </row>
    <row r="75" spans="1:12" ht="13.5" customHeight="1" x14ac:dyDescent="0.4">
      <c r="A75" s="2"/>
      <c r="B75" s="4"/>
      <c r="C75" s="4"/>
      <c r="D75" s="4"/>
      <c r="E75" s="4"/>
      <c r="F75" s="4"/>
      <c r="G75" s="4"/>
      <c r="H75" s="4"/>
      <c r="I75" s="4"/>
      <c r="J75" s="4"/>
      <c r="K75" s="4"/>
    </row>
    <row r="76" spans="1:12" s="2" customFormat="1" ht="13.5" customHeight="1" x14ac:dyDescent="0.4">
      <c r="A76" s="1"/>
      <c r="B76" s="1"/>
      <c r="C76" s="1"/>
      <c r="D76" s="1"/>
      <c r="E76" s="1"/>
      <c r="F76" s="1"/>
      <c r="G76" s="1"/>
      <c r="H76" s="1"/>
      <c r="I76" s="1"/>
      <c r="J76" s="1"/>
      <c r="K76" s="1"/>
      <c r="L76" s="166"/>
    </row>
    <row r="77" spans="1:12" ht="15" customHeight="1" x14ac:dyDescent="0.4">
      <c r="A77" s="4"/>
    </row>
    <row r="78" spans="1:12" s="4" customFormat="1" ht="18" customHeight="1" x14ac:dyDescent="0.4">
      <c r="B78" s="1"/>
      <c r="C78" s="1"/>
      <c r="D78" s="1"/>
      <c r="E78" s="1"/>
      <c r="F78" s="1"/>
      <c r="G78" s="1"/>
      <c r="H78" s="1"/>
      <c r="I78" s="1"/>
      <c r="J78" s="1"/>
      <c r="K78" s="1"/>
      <c r="L78" s="166"/>
    </row>
    <row r="79" spans="1:12" s="4" customFormat="1" ht="18" customHeight="1" x14ac:dyDescent="0.4">
      <c r="A79" s="1"/>
      <c r="B79" s="1"/>
      <c r="C79" s="1"/>
      <c r="D79" s="1"/>
      <c r="E79" s="1"/>
      <c r="F79" s="1"/>
      <c r="G79" s="1"/>
      <c r="H79" s="1"/>
      <c r="I79" s="1"/>
      <c r="J79" s="1"/>
      <c r="K79" s="1"/>
      <c r="L79" s="166"/>
    </row>
  </sheetData>
  <mergeCells count="9">
    <mergeCell ref="B1:L1"/>
    <mergeCell ref="B2:L2"/>
    <mergeCell ref="B6:K7"/>
    <mergeCell ref="L6:L7"/>
    <mergeCell ref="B54:K54"/>
    <mergeCell ref="B52:K52"/>
    <mergeCell ref="B3:M3"/>
    <mergeCell ref="B4:M4"/>
    <mergeCell ref="B53:K53"/>
  </mergeCells>
  <phoneticPr fontId="4"/>
  <printOptions horizontalCentered="1"/>
  <pageMargins left="0.19685039370078741" right="0.19685039370078741" top="0.19685039370078741" bottom="0.19685039370078741" header="0.35433070866141736" footer="0.31496062992125984"/>
  <pageSetup paperSize="9" scale="96" orientation="portrait" cellComments="asDisplayed" r:id="rId1"/>
  <headerFooter alignWithMargins="0"/>
  <rowBreaks count="1" manualBreakCount="1">
    <brk id="59"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8C3A9-059F-47D9-9199-23BFB0DB0C51}">
  <sheetPr>
    <pageSetUpPr fitToPage="1"/>
  </sheetPr>
  <dimension ref="A2:A107"/>
  <sheetViews>
    <sheetView workbookViewId="0">
      <selection activeCell="A8" sqref="A8"/>
    </sheetView>
  </sheetViews>
  <sheetFormatPr defaultRowHeight="13.5" x14ac:dyDescent="0.4"/>
  <cols>
    <col min="1" max="1" width="81.5" style="151" customWidth="1"/>
    <col min="2" max="256" width="8.625" style="150"/>
    <col min="257" max="257" width="81.5" style="150" customWidth="1"/>
    <col min="258" max="512" width="8.625" style="150"/>
    <col min="513" max="513" width="81.5" style="150" customWidth="1"/>
    <col min="514" max="768" width="8.625" style="150"/>
    <col min="769" max="769" width="81.5" style="150" customWidth="1"/>
    <col min="770" max="1024" width="8.625" style="150"/>
    <col min="1025" max="1025" width="81.5" style="150" customWidth="1"/>
    <col min="1026" max="1280" width="8.625" style="150"/>
    <col min="1281" max="1281" width="81.5" style="150" customWidth="1"/>
    <col min="1282" max="1536" width="8.625" style="150"/>
    <col min="1537" max="1537" width="81.5" style="150" customWidth="1"/>
    <col min="1538" max="1792" width="8.625" style="150"/>
    <col min="1793" max="1793" width="81.5" style="150" customWidth="1"/>
    <col min="1794" max="2048" width="8.625" style="150"/>
    <col min="2049" max="2049" width="81.5" style="150" customWidth="1"/>
    <col min="2050" max="2304" width="8.625" style="150"/>
    <col min="2305" max="2305" width="81.5" style="150" customWidth="1"/>
    <col min="2306" max="2560" width="8.625" style="150"/>
    <col min="2561" max="2561" width="81.5" style="150" customWidth="1"/>
    <col min="2562" max="2816" width="8.625" style="150"/>
    <col min="2817" max="2817" width="81.5" style="150" customWidth="1"/>
    <col min="2818" max="3072" width="8.625" style="150"/>
    <col min="3073" max="3073" width="81.5" style="150" customWidth="1"/>
    <col min="3074" max="3328" width="8.625" style="150"/>
    <col min="3329" max="3329" width="81.5" style="150" customWidth="1"/>
    <col min="3330" max="3584" width="8.625" style="150"/>
    <col min="3585" max="3585" width="81.5" style="150" customWidth="1"/>
    <col min="3586" max="3840" width="8.625" style="150"/>
    <col min="3841" max="3841" width="81.5" style="150" customWidth="1"/>
    <col min="3842" max="4096" width="8.625" style="150"/>
    <col min="4097" max="4097" width="81.5" style="150" customWidth="1"/>
    <col min="4098" max="4352" width="8.625" style="150"/>
    <col min="4353" max="4353" width="81.5" style="150" customWidth="1"/>
    <col min="4354" max="4608" width="8.625" style="150"/>
    <col min="4609" max="4609" width="81.5" style="150" customWidth="1"/>
    <col min="4610" max="4864" width="8.625" style="150"/>
    <col min="4865" max="4865" width="81.5" style="150" customWidth="1"/>
    <col min="4866" max="5120" width="8.625" style="150"/>
    <col min="5121" max="5121" width="81.5" style="150" customWidth="1"/>
    <col min="5122" max="5376" width="8.625" style="150"/>
    <col min="5377" max="5377" width="81.5" style="150" customWidth="1"/>
    <col min="5378" max="5632" width="8.625" style="150"/>
    <col min="5633" max="5633" width="81.5" style="150" customWidth="1"/>
    <col min="5634" max="5888" width="8.625" style="150"/>
    <col min="5889" max="5889" width="81.5" style="150" customWidth="1"/>
    <col min="5890" max="6144" width="8.625" style="150"/>
    <col min="6145" max="6145" width="81.5" style="150" customWidth="1"/>
    <col min="6146" max="6400" width="8.625" style="150"/>
    <col min="6401" max="6401" width="81.5" style="150" customWidth="1"/>
    <col min="6402" max="6656" width="8.625" style="150"/>
    <col min="6657" max="6657" width="81.5" style="150" customWidth="1"/>
    <col min="6658" max="6912" width="8.625" style="150"/>
    <col min="6913" max="6913" width="81.5" style="150" customWidth="1"/>
    <col min="6914" max="7168" width="8.625" style="150"/>
    <col min="7169" max="7169" width="81.5" style="150" customWidth="1"/>
    <col min="7170" max="7424" width="8.625" style="150"/>
    <col min="7425" max="7425" width="81.5" style="150" customWidth="1"/>
    <col min="7426" max="7680" width="8.625" style="150"/>
    <col min="7681" max="7681" width="81.5" style="150" customWidth="1"/>
    <col min="7682" max="7936" width="8.625" style="150"/>
    <col min="7937" max="7937" width="81.5" style="150" customWidth="1"/>
    <col min="7938" max="8192" width="8.625" style="150"/>
    <col min="8193" max="8193" width="81.5" style="150" customWidth="1"/>
    <col min="8194" max="8448" width="8.625" style="150"/>
    <col min="8449" max="8449" width="81.5" style="150" customWidth="1"/>
    <col min="8450" max="8704" width="8.625" style="150"/>
    <col min="8705" max="8705" width="81.5" style="150" customWidth="1"/>
    <col min="8706" max="8960" width="8.625" style="150"/>
    <col min="8961" max="8961" width="81.5" style="150" customWidth="1"/>
    <col min="8962" max="9216" width="8.625" style="150"/>
    <col min="9217" max="9217" width="81.5" style="150" customWidth="1"/>
    <col min="9218" max="9472" width="8.625" style="150"/>
    <col min="9473" max="9473" width="81.5" style="150" customWidth="1"/>
    <col min="9474" max="9728" width="8.625" style="150"/>
    <col min="9729" max="9729" width="81.5" style="150" customWidth="1"/>
    <col min="9730" max="9984" width="8.625" style="150"/>
    <col min="9985" max="9985" width="81.5" style="150" customWidth="1"/>
    <col min="9986" max="10240" width="8.625" style="150"/>
    <col min="10241" max="10241" width="81.5" style="150" customWidth="1"/>
    <col min="10242" max="10496" width="8.625" style="150"/>
    <col min="10497" max="10497" width="81.5" style="150" customWidth="1"/>
    <col min="10498" max="10752" width="8.625" style="150"/>
    <col min="10753" max="10753" width="81.5" style="150" customWidth="1"/>
    <col min="10754" max="11008" width="8.625" style="150"/>
    <col min="11009" max="11009" width="81.5" style="150" customWidth="1"/>
    <col min="11010" max="11264" width="8.625" style="150"/>
    <col min="11265" max="11265" width="81.5" style="150" customWidth="1"/>
    <col min="11266" max="11520" width="8.625" style="150"/>
    <col min="11521" max="11521" width="81.5" style="150" customWidth="1"/>
    <col min="11522" max="11776" width="8.625" style="150"/>
    <col min="11777" max="11777" width="81.5" style="150" customWidth="1"/>
    <col min="11778" max="12032" width="8.625" style="150"/>
    <col min="12033" max="12033" width="81.5" style="150" customWidth="1"/>
    <col min="12034" max="12288" width="8.625" style="150"/>
    <col min="12289" max="12289" width="81.5" style="150" customWidth="1"/>
    <col min="12290" max="12544" width="8.625" style="150"/>
    <col min="12545" max="12545" width="81.5" style="150" customWidth="1"/>
    <col min="12546" max="12800" width="8.625" style="150"/>
    <col min="12801" max="12801" width="81.5" style="150" customWidth="1"/>
    <col min="12802" max="13056" width="8.625" style="150"/>
    <col min="13057" max="13057" width="81.5" style="150" customWidth="1"/>
    <col min="13058" max="13312" width="8.625" style="150"/>
    <col min="13313" max="13313" width="81.5" style="150" customWidth="1"/>
    <col min="13314" max="13568" width="8.625" style="150"/>
    <col min="13569" max="13569" width="81.5" style="150" customWidth="1"/>
    <col min="13570" max="13824" width="8.625" style="150"/>
    <col min="13825" max="13825" width="81.5" style="150" customWidth="1"/>
    <col min="13826" max="14080" width="8.625" style="150"/>
    <col min="14081" max="14081" width="81.5" style="150" customWidth="1"/>
    <col min="14082" max="14336" width="8.625" style="150"/>
    <col min="14337" max="14337" width="81.5" style="150" customWidth="1"/>
    <col min="14338" max="14592" width="8.625" style="150"/>
    <col min="14593" max="14593" width="81.5" style="150" customWidth="1"/>
    <col min="14594" max="14848" width="8.625" style="150"/>
    <col min="14849" max="14849" width="81.5" style="150" customWidth="1"/>
    <col min="14850" max="15104" width="8.625" style="150"/>
    <col min="15105" max="15105" width="81.5" style="150" customWidth="1"/>
    <col min="15106" max="15360" width="8.625" style="150"/>
    <col min="15361" max="15361" width="81.5" style="150" customWidth="1"/>
    <col min="15362" max="15616" width="8.625" style="150"/>
    <col min="15617" max="15617" width="81.5" style="150" customWidth="1"/>
    <col min="15618" max="15872" width="8.625" style="150"/>
    <col min="15873" max="15873" width="81.5" style="150" customWidth="1"/>
    <col min="15874" max="16128" width="8.625" style="150"/>
    <col min="16129" max="16129" width="81.5" style="150" customWidth="1"/>
    <col min="16130" max="16384" width="8.625" style="150"/>
  </cols>
  <sheetData>
    <row r="2" spans="1:1" x14ac:dyDescent="0.4">
      <c r="A2" s="156" t="s">
        <v>233</v>
      </c>
    </row>
    <row r="3" spans="1:1" x14ac:dyDescent="0.4">
      <c r="A3" s="153" t="s">
        <v>232</v>
      </c>
    </row>
    <row r="4" spans="1:1" x14ac:dyDescent="0.4">
      <c r="A4" s="152" t="s">
        <v>231</v>
      </c>
    </row>
    <row r="5" spans="1:1" x14ac:dyDescent="0.4">
      <c r="A5" s="153" t="s">
        <v>230</v>
      </c>
    </row>
    <row r="6" spans="1:1" x14ac:dyDescent="0.4">
      <c r="A6" s="152" t="s">
        <v>167</v>
      </c>
    </row>
    <row r="7" spans="1:1" x14ac:dyDescent="0.4">
      <c r="A7" s="153" t="s">
        <v>229</v>
      </c>
    </row>
    <row r="8" spans="1:1" ht="67.5" x14ac:dyDescent="0.4">
      <c r="A8" s="152" t="s">
        <v>228</v>
      </c>
    </row>
    <row r="9" spans="1:1" x14ac:dyDescent="0.4">
      <c r="A9" s="153" t="s">
        <v>227</v>
      </c>
    </row>
    <row r="10" spans="1:1" x14ac:dyDescent="0.4">
      <c r="A10" s="152" t="s">
        <v>167</v>
      </c>
    </row>
    <row r="11" spans="1:1" x14ac:dyDescent="0.4">
      <c r="A11" s="153" t="s">
        <v>226</v>
      </c>
    </row>
    <row r="12" spans="1:1" x14ac:dyDescent="0.4">
      <c r="A12" s="152" t="s">
        <v>167</v>
      </c>
    </row>
    <row r="13" spans="1:1" x14ac:dyDescent="0.4">
      <c r="A13" s="153" t="s">
        <v>225</v>
      </c>
    </row>
    <row r="14" spans="1:1" x14ac:dyDescent="0.4">
      <c r="A14" s="152" t="s">
        <v>224</v>
      </c>
    </row>
    <row r="15" spans="1:1" x14ac:dyDescent="0.4">
      <c r="A15" s="153" t="s">
        <v>223</v>
      </c>
    </row>
    <row r="16" spans="1:1" ht="54" x14ac:dyDescent="0.4">
      <c r="A16" s="152" t="s">
        <v>222</v>
      </c>
    </row>
    <row r="18" spans="1:1" x14ac:dyDescent="0.4">
      <c r="A18" s="156" t="s">
        <v>221</v>
      </c>
    </row>
    <row r="19" spans="1:1" ht="27" x14ac:dyDescent="0.4">
      <c r="A19" s="153" t="s">
        <v>220</v>
      </c>
    </row>
    <row r="20" spans="1:1" x14ac:dyDescent="0.4">
      <c r="A20" s="152" t="s">
        <v>167</v>
      </c>
    </row>
    <row r="21" spans="1:1" x14ac:dyDescent="0.4">
      <c r="A21" s="153" t="s">
        <v>219</v>
      </c>
    </row>
    <row r="22" spans="1:1" x14ac:dyDescent="0.4">
      <c r="A22" s="152" t="s">
        <v>167</v>
      </c>
    </row>
    <row r="23" spans="1:1" ht="27" x14ac:dyDescent="0.4">
      <c r="A23" s="153" t="s">
        <v>218</v>
      </c>
    </row>
    <row r="24" spans="1:1" x14ac:dyDescent="0.4">
      <c r="A24" s="152" t="s">
        <v>167</v>
      </c>
    </row>
    <row r="26" spans="1:1" x14ac:dyDescent="0.4">
      <c r="A26" s="156" t="s">
        <v>217</v>
      </c>
    </row>
    <row r="27" spans="1:1" x14ac:dyDescent="0.4">
      <c r="A27" s="153" t="s">
        <v>216</v>
      </c>
    </row>
    <row r="28" spans="1:1" x14ac:dyDescent="0.4">
      <c r="A28" s="152" t="s">
        <v>167</v>
      </c>
    </row>
    <row r="29" spans="1:1" x14ac:dyDescent="0.4">
      <c r="A29" s="153" t="s">
        <v>215</v>
      </c>
    </row>
    <row r="30" spans="1:1" x14ac:dyDescent="0.4">
      <c r="A30" s="152" t="s">
        <v>167</v>
      </c>
    </row>
    <row r="31" spans="1:1" x14ac:dyDescent="0.4">
      <c r="A31" s="153" t="s">
        <v>214</v>
      </c>
    </row>
    <row r="32" spans="1:1" x14ac:dyDescent="0.4">
      <c r="A32" s="152" t="s">
        <v>167</v>
      </c>
    </row>
    <row r="33" spans="1:1" x14ac:dyDescent="0.4">
      <c r="A33" s="153" t="s">
        <v>213</v>
      </c>
    </row>
    <row r="34" spans="1:1" x14ac:dyDescent="0.4">
      <c r="A34" s="152" t="s">
        <v>167</v>
      </c>
    </row>
    <row r="35" spans="1:1" x14ac:dyDescent="0.4">
      <c r="A35" s="153" t="s">
        <v>212</v>
      </c>
    </row>
    <row r="36" spans="1:1" x14ac:dyDescent="0.4">
      <c r="A36" s="152" t="s">
        <v>167</v>
      </c>
    </row>
    <row r="38" spans="1:1" x14ac:dyDescent="0.4">
      <c r="A38" s="156" t="s">
        <v>211</v>
      </c>
    </row>
    <row r="39" spans="1:1" ht="27" x14ac:dyDescent="0.4">
      <c r="A39" s="153" t="s">
        <v>210</v>
      </c>
    </row>
    <row r="40" spans="1:1" x14ac:dyDescent="0.4">
      <c r="A40" s="152" t="s">
        <v>167</v>
      </c>
    </row>
    <row r="41" spans="1:1" x14ac:dyDescent="0.4">
      <c r="A41" s="153" t="s">
        <v>209</v>
      </c>
    </row>
    <row r="42" spans="1:1" x14ac:dyDescent="0.4">
      <c r="A42" s="152" t="s">
        <v>167</v>
      </c>
    </row>
    <row r="43" spans="1:1" x14ac:dyDescent="0.4">
      <c r="A43" s="153" t="s">
        <v>208</v>
      </c>
    </row>
    <row r="44" spans="1:1" x14ac:dyDescent="0.4">
      <c r="A44" s="152" t="s">
        <v>167</v>
      </c>
    </row>
    <row r="46" spans="1:1" x14ac:dyDescent="0.4">
      <c r="A46" s="156" t="s">
        <v>207</v>
      </c>
    </row>
    <row r="47" spans="1:1" x14ac:dyDescent="0.4">
      <c r="A47" s="153" t="s">
        <v>206</v>
      </c>
    </row>
    <row r="48" spans="1:1" x14ac:dyDescent="0.4">
      <c r="A48" s="152" t="s">
        <v>205</v>
      </c>
    </row>
    <row r="49" spans="1:1" x14ac:dyDescent="0.4">
      <c r="A49" s="155" t="s">
        <v>204</v>
      </c>
    </row>
    <row r="50" spans="1:1" x14ac:dyDescent="0.4">
      <c r="A50" s="153" t="s">
        <v>203</v>
      </c>
    </row>
    <row r="51" spans="1:1" x14ac:dyDescent="0.4">
      <c r="A51" s="152" t="s">
        <v>202</v>
      </c>
    </row>
    <row r="52" spans="1:1" ht="40.5" x14ac:dyDescent="0.4">
      <c r="A52" s="153" t="s">
        <v>201</v>
      </c>
    </row>
    <row r="53" spans="1:1" ht="40.5" x14ac:dyDescent="0.4">
      <c r="A53" s="152" t="s">
        <v>200</v>
      </c>
    </row>
    <row r="54" spans="1:1" ht="27" x14ac:dyDescent="0.4">
      <c r="A54" s="153" t="s">
        <v>199</v>
      </c>
    </row>
    <row r="55" spans="1:1" x14ac:dyDescent="0.4">
      <c r="A55" s="152" t="s">
        <v>198</v>
      </c>
    </row>
    <row r="56" spans="1:1" x14ac:dyDescent="0.4">
      <c r="A56" s="153" t="s">
        <v>197</v>
      </c>
    </row>
    <row r="57" spans="1:1" x14ac:dyDescent="0.4">
      <c r="A57" s="152" t="s">
        <v>167</v>
      </c>
    </row>
    <row r="58" spans="1:1" x14ac:dyDescent="0.4">
      <c r="A58" s="153" t="s">
        <v>196</v>
      </c>
    </row>
    <row r="59" spans="1:1" x14ac:dyDescent="0.4">
      <c r="A59" s="152" t="s">
        <v>167</v>
      </c>
    </row>
    <row r="60" spans="1:1" x14ac:dyDescent="0.4">
      <c r="A60" s="153" t="s">
        <v>195</v>
      </c>
    </row>
    <row r="61" spans="1:1" x14ac:dyDescent="0.4">
      <c r="A61" s="152" t="s">
        <v>167</v>
      </c>
    </row>
    <row r="62" spans="1:1" x14ac:dyDescent="0.4">
      <c r="A62" s="153" t="s">
        <v>194</v>
      </c>
    </row>
    <row r="63" spans="1:1" x14ac:dyDescent="0.4">
      <c r="A63" s="152" t="s">
        <v>167</v>
      </c>
    </row>
    <row r="64" spans="1:1" ht="40.5" x14ac:dyDescent="0.4">
      <c r="A64" s="153" t="s">
        <v>193</v>
      </c>
    </row>
    <row r="65" spans="1:1" x14ac:dyDescent="0.4">
      <c r="A65" s="152" t="s">
        <v>167</v>
      </c>
    </row>
    <row r="66" spans="1:1" x14ac:dyDescent="0.4">
      <c r="A66" s="153" t="s">
        <v>192</v>
      </c>
    </row>
    <row r="67" spans="1:1" x14ac:dyDescent="0.4">
      <c r="A67" s="152" t="s">
        <v>167</v>
      </c>
    </row>
    <row r="68" spans="1:1" ht="27" x14ac:dyDescent="0.4">
      <c r="A68" s="153" t="s">
        <v>191</v>
      </c>
    </row>
    <row r="69" spans="1:1" x14ac:dyDescent="0.4">
      <c r="A69" s="152"/>
    </row>
    <row r="70" spans="1:1" x14ac:dyDescent="0.4">
      <c r="A70" s="154" t="s">
        <v>237</v>
      </c>
    </row>
    <row r="71" spans="1:1" x14ac:dyDescent="0.4">
      <c r="A71" s="154" t="s">
        <v>238</v>
      </c>
    </row>
    <row r="72" spans="1:1" x14ac:dyDescent="0.4">
      <c r="A72" s="154" t="s">
        <v>190</v>
      </c>
    </row>
    <row r="73" spans="1:1" x14ac:dyDescent="0.4">
      <c r="A73" s="154" t="s">
        <v>189</v>
      </c>
    </row>
    <row r="74" spans="1:1" x14ac:dyDescent="0.4">
      <c r="A74" s="154" t="s">
        <v>188</v>
      </c>
    </row>
    <row r="75" spans="1:1" x14ac:dyDescent="0.4">
      <c r="A75" s="154" t="s">
        <v>187</v>
      </c>
    </row>
    <row r="76" spans="1:1" x14ac:dyDescent="0.4">
      <c r="A76" s="154" t="s">
        <v>186</v>
      </c>
    </row>
    <row r="77" spans="1:1" x14ac:dyDescent="0.4">
      <c r="A77" s="154" t="s">
        <v>185</v>
      </c>
    </row>
    <row r="78" spans="1:1" x14ac:dyDescent="0.4">
      <c r="A78" s="154" t="s">
        <v>184</v>
      </c>
    </row>
    <row r="79" spans="1:1" x14ac:dyDescent="0.4">
      <c r="A79" s="154" t="s">
        <v>239</v>
      </c>
    </row>
    <row r="80" spans="1:1" x14ac:dyDescent="0.4">
      <c r="A80" s="153" t="s">
        <v>183</v>
      </c>
    </row>
    <row r="81" spans="1:1" x14ac:dyDescent="0.4">
      <c r="A81" s="152" t="s">
        <v>167</v>
      </c>
    </row>
    <row r="82" spans="1:1" x14ac:dyDescent="0.4">
      <c r="A82" s="153" t="s">
        <v>182</v>
      </c>
    </row>
    <row r="83" spans="1:1" x14ac:dyDescent="0.4">
      <c r="A83" s="152" t="s">
        <v>167</v>
      </c>
    </row>
    <row r="84" spans="1:1" ht="27" x14ac:dyDescent="0.4">
      <c r="A84" s="153" t="s">
        <v>181</v>
      </c>
    </row>
    <row r="85" spans="1:1" x14ac:dyDescent="0.4">
      <c r="A85" s="152" t="s">
        <v>167</v>
      </c>
    </row>
    <row r="86" spans="1:1" ht="27" x14ac:dyDescent="0.4">
      <c r="A86" s="153" t="s">
        <v>180</v>
      </c>
    </row>
    <row r="87" spans="1:1" x14ac:dyDescent="0.4">
      <c r="A87" s="152" t="s">
        <v>167</v>
      </c>
    </row>
    <row r="88" spans="1:1" ht="27" x14ac:dyDescent="0.4">
      <c r="A88" s="153" t="s">
        <v>179</v>
      </c>
    </row>
    <row r="89" spans="1:1" x14ac:dyDescent="0.4">
      <c r="A89" s="152" t="s">
        <v>167</v>
      </c>
    </row>
    <row r="90" spans="1:1" ht="54" x14ac:dyDescent="0.4">
      <c r="A90" s="153" t="s">
        <v>178</v>
      </c>
    </row>
    <row r="91" spans="1:1" x14ac:dyDescent="0.4">
      <c r="A91" s="152" t="s">
        <v>177</v>
      </c>
    </row>
    <row r="92" spans="1:1" ht="40.5" x14ac:dyDescent="0.4">
      <c r="A92" s="153" t="s">
        <v>176</v>
      </c>
    </row>
    <row r="93" spans="1:1" x14ac:dyDescent="0.4">
      <c r="A93" s="152" t="s">
        <v>167</v>
      </c>
    </row>
    <row r="94" spans="1:1" x14ac:dyDescent="0.4">
      <c r="A94" s="153" t="s">
        <v>175</v>
      </c>
    </row>
    <row r="95" spans="1:1" x14ac:dyDescent="0.4">
      <c r="A95" s="152" t="s">
        <v>167</v>
      </c>
    </row>
    <row r="96" spans="1:1" x14ac:dyDescent="0.4">
      <c r="A96" s="153" t="s">
        <v>174</v>
      </c>
    </row>
    <row r="97" spans="1:1" ht="67.5" x14ac:dyDescent="0.4">
      <c r="A97" s="152" t="s">
        <v>173</v>
      </c>
    </row>
    <row r="98" spans="1:1" x14ac:dyDescent="0.4">
      <c r="A98" s="153" t="s">
        <v>172</v>
      </c>
    </row>
    <row r="99" spans="1:1" x14ac:dyDescent="0.4">
      <c r="A99" s="152"/>
    </row>
    <row r="100" spans="1:1" ht="27" x14ac:dyDescent="0.4">
      <c r="A100" s="153" t="s">
        <v>171</v>
      </c>
    </row>
    <row r="101" spans="1:1" ht="108" x14ac:dyDescent="0.4">
      <c r="A101" s="152" t="s">
        <v>240</v>
      </c>
    </row>
    <row r="102" spans="1:1" ht="27" x14ac:dyDescent="0.4">
      <c r="A102" s="153" t="s">
        <v>170</v>
      </c>
    </row>
    <row r="103" spans="1:1" ht="40.5" x14ac:dyDescent="0.4">
      <c r="A103" s="152" t="s">
        <v>241</v>
      </c>
    </row>
    <row r="104" spans="1:1" ht="27" x14ac:dyDescent="0.4">
      <c r="A104" s="153" t="s">
        <v>169</v>
      </c>
    </row>
    <row r="105" spans="1:1" x14ac:dyDescent="0.4">
      <c r="A105" s="152" t="s">
        <v>167</v>
      </c>
    </row>
    <row r="106" spans="1:1" x14ac:dyDescent="0.4">
      <c r="A106" s="153" t="s">
        <v>168</v>
      </c>
    </row>
    <row r="107" spans="1:1" x14ac:dyDescent="0.4">
      <c r="A107" s="152" t="s">
        <v>167</v>
      </c>
    </row>
  </sheetData>
  <phoneticPr fontId="4"/>
  <pageMargins left="0.7" right="0.7" top="0.39370078740157477" bottom="0.39370078740157477" header="0.51181102362204722" footer="0.51181102362204722"/>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yanog</dc:creator>
  <cp:lastModifiedBy> </cp:lastModifiedBy>
  <cp:lastPrinted>2022-10-14T00:32:36Z</cp:lastPrinted>
  <dcterms:created xsi:type="dcterms:W3CDTF">2021-10-08T00:07:21Z</dcterms:created>
  <dcterms:modified xsi:type="dcterms:W3CDTF">2022-11-23T04:05:08Z</dcterms:modified>
</cp:coreProperties>
</file>